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<sst xmlns="http://schemas.openxmlformats.org/spreadsheetml/2006/main" count="5" uniqueCount="5">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</sst>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1-10月</c:v>
                </c:pt>
                <c:pt idx="1">
                  <c:v>2023年
1-11月</c:v>
                </c:pt>
                <c:pt idx="2">
                  <c:v>2023年
1-12月</c:v>
                </c:pt>
                <c:pt idx="3">
                  <c:v>2024年
1-2月</c:v>
                </c:pt>
                <c:pt idx="4">
                  <c:v>2024年
1-3月</c:v>
                </c:pt>
                <c:pt idx="5">
                  <c:v>2024年
1-4月</c:v>
                </c:pt>
                <c:pt idx="6">
                  <c:v>2024年
1-5月</c:v>
                </c:pt>
                <c:pt idx="7">
                  <c:v>2024年
1-6月</c:v>
                </c:pt>
                <c:pt idx="8">
                  <c:v>2024年
1-7月</c:v>
                </c:pt>
                <c:pt idx="9">
                  <c:v>2024年
1-8月</c:v>
                </c:pt>
                <c:pt idx="10">
                  <c:v>2024年
1-9月</c:v>
                </c:pt>
                <c:pt idx="11">
                  <c:v>2024年
1-10月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89.54227</c:v>
                </c:pt>
                <c:pt idx="1">
                  <c:v>102.14537</c:v>
                </c:pt>
                <c:pt idx="2">
                  <c:v>113.51854</c:v>
                </c:pt>
                <c:pt idx="3">
                  <c:v>19.04445</c:v>
                </c:pt>
                <c:pt idx="4">
                  <c:v>28.11348</c:v>
                </c:pt>
                <c:pt idx="5">
                  <c:v>35.77366</c:v>
                </c:pt>
                <c:pt idx="6">
                  <c:v>44.07039</c:v>
                </c:pt>
                <c:pt idx="7">
                  <c:v>52.58238</c:v>
                </c:pt>
                <c:pt idx="8">
                  <c:v>59.66948</c:v>
                </c:pt>
                <c:pt idx="9">
                  <c:v>68.58313</c:v>
                </c:pt>
                <c:pt idx="10">
                  <c:v>78.76212</c:v>
                </c:pt>
                <c:pt idx="11">
                  <c:v>88.96828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1-10月</c:v>
                </c:pt>
                <c:pt idx="1">
                  <c:v>2023年
1-11月</c:v>
                </c:pt>
                <c:pt idx="2">
                  <c:v>2023年
1-12月</c:v>
                </c:pt>
                <c:pt idx="3">
                  <c:v>2024年
1-2月</c:v>
                </c:pt>
                <c:pt idx="4">
                  <c:v>2024年
1-3月</c:v>
                </c:pt>
                <c:pt idx="5">
                  <c:v>2024年
1-4月</c:v>
                </c:pt>
                <c:pt idx="6">
                  <c:v>2024年
1-5月</c:v>
                </c:pt>
                <c:pt idx="7">
                  <c:v>2024年
1-6月</c:v>
                </c:pt>
                <c:pt idx="8">
                  <c:v>2024年
1-7月</c:v>
                </c:pt>
                <c:pt idx="9">
                  <c:v>2024年
1-8月</c:v>
                </c:pt>
                <c:pt idx="10">
                  <c:v>2024年
1-9月</c:v>
                </c:pt>
                <c:pt idx="11">
                  <c:v>2024年
1-10月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1.61092467909509</c:v>
                </c:pt>
                <c:pt idx="1">
                  <c:v>2.51431903420409</c:v>
                </c:pt>
                <c:pt idx="2">
                  <c:v>4.33733451446578</c:v>
                </c:pt>
                <c:pt idx="3">
                  <c:v>10.1082208032784</c:v>
                </c:pt>
                <c:pt idx="4">
                  <c:v>2.78809736129438</c:v>
                </c:pt>
                <c:pt idx="5">
                  <c:v>2.03940993768445</c:v>
                </c:pt>
                <c:pt idx="6">
                  <c:v>3.49394047988638</c:v>
                </c:pt>
                <c:pt idx="7">
                  <c:v>0.733725189839433</c:v>
                </c:pt>
                <c:pt idx="8">
                  <c:v>0.123280065225856</c:v>
                </c:pt>
                <c:pt idx="9">
                  <c:v>0.266869043088661</c:v>
                </c:pt>
                <c:pt idx="10">
                  <c:v>-0.344029064952039</c:v>
                </c:pt>
                <c:pt idx="11">
                  <c:v>-0.641026858041442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0</v>
          </cell>
          <cell r="C169">
            <v>1021453.7</v>
          </cell>
        </row>
        <row r="170">
          <cell r="A170" t="str">
            <v>2024年1-12月</v>
          </cell>
          <cell r="B170">
            <v>0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0</v>
          </cell>
          <cell r="C172">
            <v>190444.5</v>
          </cell>
        </row>
        <row r="173">
          <cell r="A173" t="str">
            <v>2025年1-3月</v>
          </cell>
          <cell r="B173">
            <v>0</v>
          </cell>
          <cell r="C173">
            <v>281134.8</v>
          </cell>
        </row>
        <row r="174">
          <cell r="A174" t="str">
            <v>2025年1-4月</v>
          </cell>
          <cell r="B174">
            <v>0</v>
          </cell>
          <cell r="C174">
            <v>357736.6</v>
          </cell>
        </row>
        <row r="175">
          <cell r="A175" t="str">
            <v>2025年1-5月</v>
          </cell>
          <cell r="B175">
            <v>0</v>
          </cell>
          <cell r="C175">
            <v>440703.9</v>
          </cell>
        </row>
        <row r="176">
          <cell r="A176" t="str">
            <v>2025年1-6月</v>
          </cell>
          <cell r="B176">
            <v>0</v>
          </cell>
          <cell r="C176">
            <v>525823.8</v>
          </cell>
        </row>
        <row r="177">
          <cell r="A177" t="str">
            <v>2025年1-7月</v>
          </cell>
          <cell r="B177">
            <v>0</v>
          </cell>
          <cell r="C177">
            <v>596694.8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0</v>
          </cell>
        </row>
        <row r="182">
          <cell r="A182" t="str">
            <v>2025年1-12月</v>
          </cell>
          <cell r="B182">
            <v>0</v>
          </cell>
          <cell r="C182">
            <v>0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D10" sqref="D10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2023年10月—2024年10月社会消费品零售额基础数据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1-10月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1-11月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1-12月</v>
      </c>
      <c r="H3" s="7" t="str">
        <f t="shared" si="0"/>
        <v>2024年
1-2月</v>
      </c>
      <c r="I3" s="7" t="str">
        <f t="shared" si="0"/>
        <v>2024年
1-3月</v>
      </c>
      <c r="J3" s="7" t="str">
        <f t="shared" si="0"/>
        <v>2024年
1-4月</v>
      </c>
      <c r="K3" s="7" t="str">
        <f t="shared" si="0"/>
        <v>2024年
1-5月</v>
      </c>
      <c r="L3" s="7" t="str">
        <f t="shared" si="0"/>
        <v>2024年
1-6月</v>
      </c>
      <c r="M3" s="7" t="str">
        <f t="shared" si="0"/>
        <v>2024年
1-7月</v>
      </c>
      <c r="N3" s="7" t="str">
        <f t="shared" si="0"/>
        <v>2024年
1-8月</v>
      </c>
      <c r="O3" s="7" t="str">
        <f t="shared" si="0"/>
        <v>2024年
1-9月</v>
      </c>
      <c r="P3" s="13" t="str">
        <f t="shared" si="0"/>
        <v>2024年
1-10月</v>
      </c>
      <c r="Q3" s="1"/>
      <c r="R3" s="1"/>
    </row>
    <row r="4" ht="26.25" customHeight="1" spans="2:16">
      <c r="B4" s="8">
        <v>2024</v>
      </c>
      <c r="C4" s="6">
        <v>10</v>
      </c>
      <c r="D4" s="9" t="s">
        <v>3</v>
      </c>
      <c r="E4" s="10">
        <f>INDEX([1]社消零额数据归集!$B:$B,MATCH(LEFT(E3,5)&amp;MID(E3,FIND("年",E3,1)+2,LEN(E3)),[1]社消零额数据归集!$A:$A,0))/10000</f>
        <v>89.54227</v>
      </c>
      <c r="F4" s="10">
        <f>INDEX([1]社消零额数据归集!$B:$B,MATCH(LEFT(F3,5)&amp;MID(F3,FIND("年",F3,1)+2,LEN(F3)),[1]社消零额数据归集!$A:$A,0))/10000</f>
        <v>102.14537</v>
      </c>
      <c r="G4" s="10">
        <f>INDEX([1]社消零额数据归集!$B:$B,MATCH(LEFT(G3,5)&amp;MID(G3,FIND("年",G3,1)+2,LEN(G3)),[1]社消零额数据归集!$A:$A,0))/10000</f>
        <v>113.51854</v>
      </c>
      <c r="H4" s="10">
        <f>INDEX([1]社消零额数据归集!$B:$B,MATCH(LEFT(H3,5)&amp;MID(H3,FIND("年",H3,1)+2,LEN(H3)),[1]社消零额数据归集!$A:$A,0))/10000</f>
        <v>19.04445</v>
      </c>
      <c r="I4" s="10">
        <f>INDEX([1]社消零额数据归集!$B:$B,MATCH(LEFT(I3,5)&amp;MID(I3,FIND("年",I3,1)+2,LEN(I3)),[1]社消零额数据归集!$A:$A,0))/10000</f>
        <v>28.11348</v>
      </c>
      <c r="J4" s="10">
        <f>INDEX([1]社消零额数据归集!$B:$B,MATCH(LEFT(J3,5)&amp;MID(J3,FIND("年",J3,1)+2,LEN(J3)),[1]社消零额数据归集!$A:$A,0))/10000</f>
        <v>35.77366</v>
      </c>
      <c r="K4" s="10">
        <f>INDEX([1]社消零额数据归集!$B:$B,MATCH(LEFT(K3,5)&amp;MID(K3,FIND("年",K3,1)+2,LEN(K3)),[1]社消零额数据归集!$A:$A,0))/10000</f>
        <v>44.07039</v>
      </c>
      <c r="L4" s="10">
        <f>INDEX([1]社消零额数据归集!$B:$B,MATCH(LEFT(L3,5)&amp;MID(L3,FIND("年",L3,1)+2,LEN(L3)),[1]社消零额数据归集!$A:$A,0))/10000</f>
        <v>52.58238</v>
      </c>
      <c r="M4" s="10">
        <f>INDEX([1]社消零额数据归集!$B:$B,MATCH(LEFT(M3,5)&amp;MID(M3,FIND("年",M3,1)+2,LEN(M3)),[1]社消零额数据归集!$A:$A,0))/10000</f>
        <v>59.66948</v>
      </c>
      <c r="N4" s="10">
        <f>INDEX([1]社消零额数据归集!$B:$B,MATCH(LEFT(N3,5)&amp;MID(N3,FIND("年",N3,1)+2,LEN(N3)),[1]社消零额数据归集!$A:$A,0))/10000</f>
        <v>68.58313</v>
      </c>
      <c r="O4" s="10">
        <f>INDEX([1]社消零额数据归集!$B:$B,MATCH(LEFT(O3,5)&amp;MID(O3,FIND("年",O3,1)+2,LEN(O3)),[1]社消零额数据归集!$A:$A,0))/10000</f>
        <v>78.76212</v>
      </c>
      <c r="P4" s="14">
        <f>INDEX([1]社消零额数据归集!$B:$B,MATCH(LEFT(P3,5)&amp;MID(P3,FIND("年",P3,1)+2,LEN(P3)),[1]社消零额数据归集!$A:$A,0))/10000</f>
        <v>88.96828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1.61092467909509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2.51431903420409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4.33733451446578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10.1082208032784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2.78809736129438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2.03940993768445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3.49394047988638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0.733725189839433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0.123280065225856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0.266869043088661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-0.344029064952039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-0.641026858041442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2024-11-29T00:52:09Z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FEB6130CEA69491CB7A1FA1DD3DABFF0</vt:lpwstr>
  </property>
  <property fmtid="{D5CDD505-2E9C-101B-9397-08002B2CF9AE}" pid="3" name="KSOProductBuildVer">
    <vt:lpwstr>2052-11.8.2.12195</vt:lpwstr>
  </property>
</Properties>
</file>