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检查项清单" sheetId="1" r:id="rId1"/>
    <sheet name="Sheet2" sheetId="2" state="hidden" r:id="rId2"/>
  </sheets>
  <definedNames>
    <definedName name="_xlnm._FilterDatabase" localSheetId="0" hidden="1">行政检查项清单!$A$3:$P$212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<sst xmlns="http://schemas.openxmlformats.org/spreadsheetml/2006/main" count="2752" uniqueCount="987">
  <si>
    <t>附件2</t>
  </si>
  <si>
    <t>冶金有色行业检查单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</si>
  <si>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</si>
  <si>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</si>
  <si>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</si>
  <si>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</si>
  <si>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</si>
  <si>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</si>
  <si>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</si>
  <si>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</si>
  <si>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</si>
  <si>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</si>
  <si>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</si>
  <si>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</si>
  <si>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</si>
  <si>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</si>
  <si>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</si>
  <si>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</si>
  <si>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</si>
  <si>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</si>
  <si>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</si>
  <si>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</si>
  <si>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</si>
  <si>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</si>
  <si>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</si>
  <si>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</si>
  <si>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</si>
  <si>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</si>
  <si>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</si>
  <si>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
非现场检查：视频AI识别、设备感知、物联感知、数据比对、大数据筛查、远程检查、网络巡查、企业自主提交材料、其它方式。
检查方法按以上列举项填写，若未在列举项找到所需方法，请填写“其他方式”,并在后方增加括号“（）”进行方法列举。
当检查要点类型两种类型全选时，请按序号分别填写现场检查和非现场检查对应方法，现场检查序号为【1】，非现场检查序号为【2】，检查要点类型只选择一种时，则直接列举检查方法即可，无需增加序号。</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</si>
  <si>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</si>
  <si>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</si>
  <si>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</si>
  <si>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</si>
  <si>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</si>
  <si>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</si>
  <si>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</si>
  <si>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</si>
  <si>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</si>
  <si>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</si>
  <si>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</si>
  <si>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</si>
  <si>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</si>
  <si>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</si>
  <si>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</si>
  <si>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</si>
  <si>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</si>
  <si>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</si>
  <si>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</si>
  <si>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</si>
  <si>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</si>
  <si>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</si>
  <si>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</si>
  <si>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</si>
  <si>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</si>
  <si>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矿山企业主要负责人按规定带班下井</t>
  </si>
  <si>
    <t xml:space="preserve">企业主要负责人按照规定带班下井，每月进行考核。不存在冒名顶替下井或者弄虚作假的情况。查看企业领导带班下井月度计划、带班下井交接班记录、带班下井工作情况登记、每月考核情况等相关材料。
</t>
  </si>
  <si>
    <t>【1】《金属非金属地下矿山企业领导带班下井及监督检查暂行规定》 
    第四条  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 第九条 第一款 矿山企业应当每月对领导带班下井情况进行考核。领导带班下井情况与其经济收入挂钩，对按照规定带班下井并认真履行职责的，给予奖励；对未按照规定带班下井、冒名顶替下井或者弄虚作假的，按照有关规定予以处理。
【3】《金属非金属地下矿山企业领导带班下井及监督检查暂行规定》 第二十一条 矿山企业领导未按照规定带班下井的，对矿山企业给予警告，处3万元的罚款；情节严重的，依法责令停产整顿；对违反规定的矿山企业领导按照擅离职守处理，并处1万元的罚款。</t>
  </si>
  <si>
    <t>现场检查要点、非现场检查要点</t>
  </si>
  <si>
    <t>【1】实地检查、现场询问、查阅资料
【2】企业自主提交材料</t>
  </si>
  <si>
    <t>C3600300</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</si>
  <si>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</si>
  <si>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</si>
  <si>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</si>
  <si>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</si>
  <si>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</si>
  <si>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</si>
  <si>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</si>
  <si>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</si>
  <si>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</si>
  <si>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</si>
  <si>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</si>
  <si>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</si>
  <si>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</si>
  <si>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</si>
  <si>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</si>
  <si>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</si>
  <si>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</si>
  <si>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</si>
  <si>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</si>
  <si>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</si>
  <si>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</si>
  <si>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</si>
  <si>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</si>
  <si>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</si>
  <si>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</si>
  <si>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</si>
  <si>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</si>
  <si>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</si>
  <si>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</si>
  <si>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</si>
  <si>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</si>
  <si>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</si>
  <si>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</si>
  <si>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</si>
  <si>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</si>
  <si>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</si>
  <si>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</si>
  <si>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</si>
  <si>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</si>
  <si>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</si>
  <si>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</si>
  <si>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工贸企业如实记录有限空间作业专题安全培训情况。</t>
  </si>
  <si>
    <t>查看工贸企业员工教育和培训档案，记录有限空间作业专题安全培训的时间、内容及考核等情况。</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</si>
  <si>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【2】《工贸企业有限空间作业安全规定》第二十条第一项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</si>
  <si>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粉尘涉爆企业如实记录安全生产教育和培训情况。</t>
  </si>
  <si>
    <t>查看粉尘涉爆企业员工教育和培训档案，记录粉尘防爆专项安全生产教育和培训的时间、内容及考核等情况。</t>
  </si>
  <si>
    <t>【1】《工贸企业粉尘防爆安全规定》第八条第二款 粉尘涉爆企业应当如实记录粉尘防爆专项安全生产教育和培训的时间、内容及考核等情况，纳入员工教育和培训档案。
【2】《工贸企业粉尘防爆安全规定》第二十九条第一款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</si>
  <si>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G2300800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</si>
  <si>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</si>
  <si>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</si>
  <si>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</si>
  <si>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</si>
  <si>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</si>
  <si>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</si>
  <si>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</si>
  <si>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</si>
  <si>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</si>
  <si>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</si>
  <si>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</si>
  <si>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</si>
  <si>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</si>
  <si>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</si>
  <si>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</si>
  <si>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</si>
  <si>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</si>
  <si>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</si>
  <si>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</si>
  <si>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</si>
  <si>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</si>
  <si>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</si>
  <si>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</si>
  <si>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</si>
  <si>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</si>
  <si>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</si>
  <si>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</si>
  <si>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</si>
  <si>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</si>
  <si>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</si>
  <si>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</si>
  <si>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</si>
  <si>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</si>
  <si>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</si>
  <si>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</si>
  <si>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</si>
  <si>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</si>
  <si>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</si>
  <si>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</si>
  <si>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</si>
  <si>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</si>
  <si>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</si>
  <si>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</si>
  <si>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</si>
  <si>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</si>
  <si>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工贸企业有限空间作业的安全防护用品和应急救援设备的配备符合国家标准或者行业标准</t>
  </si>
  <si>
    <t>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</si>
  <si>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【1】《工贸企业有限空间作业安全规定》第十三条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</si>
  <si>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粉尘涉爆企业的安全防爆设备符合《粉尘防爆安全规程》等有关国家标准或者行业标准</t>
  </si>
  <si>
    <t>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t>
  </si>
  <si>
    <t>【1】《工贸企业粉尘防爆安全规定》第十七条 第一款 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
【3】《粉尘防爆安全规程》全文</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</si>
  <si>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</si>
  <si>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</si>
  <si>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</si>
  <si>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</si>
  <si>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</si>
  <si>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工贸企业有限空间作业的安全防护用品和应急救援设备的维保和运行情况</t>
  </si>
  <si>
    <t>工贸企业对有限空间作业的相关用品、装备进行经常性维护、保养和定期检测，确保能够正常使用。</t>
  </si>
  <si>
    <t>粉尘防爆安全设备的维保情况</t>
  </si>
  <si>
    <t xml:space="preserve">
查看选用的防爆型电气设备型号。
【1】粉尘涉爆企业对粉尘防爆安全设备进行经常性维护、保养，并按照《粉尘防爆安全规程》等有关国家标准或者行业标准定期检测或者检查，保证正常运行，做好相关记录。
现场检查维护、保养、检测记录，并与相关国家标准、行业标准或者安全设备说明书比对。
【2】不得关闭、破坏直接关系粉尘防爆安全的监控、报警、防控等设备、设施，或者篡改、隐瞒、销毁其相关数据、信息
现场检查关闭、破坏设备设施或者篡改、隐瞒、销毁其相关数据、信息的情况。
【3】规范选用与爆炸危险区域相适应的防爆型电气设备。
</t>
  </si>
  <si>
    <t>【1】《工贸企业粉尘防爆安全规定》第十七条 第二款 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
【3】《粉尘防爆安全规程》全文</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</si>
  <si>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</si>
  <si>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</si>
  <si>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</si>
  <si>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</si>
  <si>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</si>
  <si>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</si>
  <si>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</si>
  <si>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</si>
  <si>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</si>
  <si>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</si>
  <si>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</si>
  <si>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</si>
  <si>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</si>
  <si>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</si>
  <si>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</si>
  <si>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</si>
  <si>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</si>
  <si>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</si>
  <si>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</si>
  <si>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</si>
  <si>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</si>
  <si>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</si>
  <si>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</si>
  <si>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</si>
  <si>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</si>
  <si>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</si>
  <si>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</si>
  <si>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</si>
  <si>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</si>
  <si>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</si>
  <si>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</si>
  <si>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</si>
  <si>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</si>
  <si>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</si>
  <si>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</si>
  <si>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</si>
  <si>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</si>
  <si>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</si>
  <si>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</si>
  <si>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</si>
  <si>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</si>
  <si>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</si>
  <si>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</si>
  <si>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</si>
  <si>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</si>
  <si>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</si>
  <si>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</si>
  <si>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</si>
  <si>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</si>
  <si>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粉尘涉爆企业应制定有关粉尘爆炸事故应急救援预案并定期组织演练的。</t>
  </si>
  <si>
    <t>【1】有关粉尘爆炸事故应急救援预案；
查看应急预案、向从业人员公布的情况记录；现场询问从业人员是否了解应急预案相关内容。
【2】定期组织演练。
查看演练计划、演练方案、演练记录。</t>
  </si>
  <si>
    <t>【1】《工贸企业粉尘防爆安全规定》第十条 粉尘涉爆企业应当制定有关粉尘爆炸事故应急救援预案，并依法定期组织演练。发生火灾或者粉尘爆炸事故后，粉尘涉爆企业应当立即启动应急响应并撤离疏散全部作业人员至安全场所，不得采用可能引起扬尘的应急处置措施。    
【2】《工贸企业粉尘防爆安全规定》第二十八条 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</si>
  <si>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</si>
  <si>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</si>
  <si>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</si>
  <si>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</si>
  <si>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</si>
  <si>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</si>
  <si>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</si>
  <si>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</si>
  <si>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</si>
  <si>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</si>
  <si>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</si>
  <si>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</si>
  <si>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</si>
  <si>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</si>
  <si>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</si>
  <si>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</si>
  <si>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</si>
  <si>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</si>
  <si>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</si>
  <si>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</si>
  <si>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</si>
  <si>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</si>
  <si>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</si>
  <si>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</si>
  <si>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</si>
  <si>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</si>
  <si>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</si>
  <si>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</si>
  <si>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</si>
  <si>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</si>
  <si>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</si>
  <si>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</si>
  <si>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</si>
  <si>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</si>
  <si>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</si>
  <si>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</si>
  <si>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</si>
  <si>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</si>
  <si>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</si>
  <si>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</si>
  <si>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</si>
  <si>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</si>
  <si>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</si>
  <si>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</si>
  <si>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</si>
  <si>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</si>
  <si>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</si>
  <si>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</si>
  <si>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</si>
  <si>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</si>
  <si>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</si>
  <si>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</si>
  <si>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</si>
  <si>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</si>
  <si>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</si>
  <si>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</si>
  <si>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</si>
  <si>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</si>
  <si>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</si>
  <si>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</si>
  <si>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</si>
  <si>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</si>
  <si>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</si>
  <si>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</si>
  <si>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</si>
  <si>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</si>
  <si>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</si>
  <si>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</si>
  <si>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</si>
  <si>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</si>
  <si>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</si>
  <si>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</si>
  <si>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</si>
  <si>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</si>
  <si>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</si>
  <si>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</si>
  <si>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</si>
  <si>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</si>
  <si>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</si>
  <si>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</si>
  <si>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</si>
  <si>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</si>
  <si>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</si>
  <si>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</si>
  <si>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</si>
  <si>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</si>
  <si>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</si>
  <si>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</si>
  <si>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</si>
  <si>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</si>
  <si>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</si>
  <si>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</si>
  <si>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</si>
  <si>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</si>
  <si>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工贸企业应当在有限空间出入口等醒目位置设置明显的安全警示标志，并在具备条件的场所设置安全风险告知牌。</t>
  </si>
  <si>
    <t>【1】通过现场查看，工贸企业应当在有限空间出入口等醒目位置设置明显的安全警示标志，在具备条件的场所设置安全风险告知牌
【2】安全警示标志应当符合《安全标志及其使用导则》（GB2894-2008）以及其它相关国家标准或者行业标准规定。</t>
  </si>
  <si>
    <t>《工贸企业有限空间作业安全规定》第十一条 工贸企业应当在有限空间出入口等醒目位置设置明显的安全警示标志，并在具备条件的场所设置安全风险告知牌。
《工贸企业有限空间作业安全规定》第十九条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t>
  </si>
  <si>
    <t>粉尘涉爆企业应当在产生、输送、收集、贮存可燃性粉尘，并且有较大危险因素的场所、设施和设备上设置明显的安全警示标志</t>
  </si>
  <si>
    <t>【1】通过现场查看，粉尘涉爆企业应当在产生、输送、收集、贮存可燃性粉尘，并且有较大危险因素的场所、设施和设备上设置明显的安全警示标志。
【2】安全警示标志应当符合《安全标志及其使用导则》（GB2894-2008）以及其它相关国家标准或者行业标准规定。</t>
  </si>
  <si>
    <t>【1】《工贸企业粉尘防爆安全规定》
    第十一条第二款 粉尘涉爆企业应当在粉尘爆炸较大危险因素的工艺、场所、设施设备和岗位，设置安全警示标志。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
【3】《安全标志及其使用导则》（GB2894-2008）以及其它相关国家标准或者行业标准。</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</si>
  <si>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</si>
  <si>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</si>
  <si>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</si>
  <si>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</si>
  <si>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</si>
  <si>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</si>
  <si>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</si>
  <si>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</si>
  <si>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</si>
  <si>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</si>
  <si>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</si>
  <si>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</si>
  <si>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</si>
  <si>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</si>
  <si>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</si>
  <si>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</si>
  <si>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</si>
  <si>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</si>
  <si>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</si>
  <si>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</si>
  <si>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</si>
  <si>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</si>
  <si>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</si>
  <si>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</si>
  <si>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</si>
  <si>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</si>
  <si>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</si>
  <si>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</si>
  <si>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</si>
  <si>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</si>
  <si>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</si>
  <si>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</si>
  <si>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</si>
  <si>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</si>
  <si>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</si>
  <si>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</si>
  <si>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</si>
  <si>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</si>
  <si>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</si>
  <si>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</si>
  <si>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</si>
  <si>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</si>
  <si>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</si>
  <si>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</si>
  <si>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</si>
  <si>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</si>
  <si>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</si>
  <si>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</si>
  <si>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</si>
  <si>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</si>
  <si>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</si>
  <si>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</si>
  <si>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</si>
  <si>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</si>
  <si>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</si>
  <si>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</si>
  <si>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</si>
  <si>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</si>
  <si>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</si>
  <si>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</si>
  <si>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</si>
  <si>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</si>
  <si>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</si>
  <si>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</si>
  <si>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</si>
  <si>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</si>
  <si>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</si>
  <si>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</si>
  <si>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</si>
  <si>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</si>
  <si>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</si>
  <si>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</si>
  <si>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</si>
  <si>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</si>
  <si>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</si>
  <si>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</si>
  <si>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</si>
  <si>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</si>
  <si>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</si>
  <si>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</si>
  <si>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</si>
  <si>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</si>
  <si>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</si>
  <si>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</si>
  <si>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</si>
  <si>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</si>
  <si>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</si>
  <si>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</si>
  <si>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</si>
  <si>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</si>
  <si>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</si>
  <si>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</si>
  <si>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</si>
  <si>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</si>
  <si>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</si>
  <si>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</si>
  <si>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</si>
  <si>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</si>
  <si>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</si>
  <si>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</si>
  <si>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</si>
  <si>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</si>
  <si>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</si>
  <si>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</si>
  <si>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</si>
  <si>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</si>
  <si>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</si>
  <si>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</si>
  <si>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</si>
  <si>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</si>
  <si>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</si>
  <si>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</si>
  <si>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</si>
  <si>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</si>
  <si>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</si>
  <si>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</si>
  <si>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</si>
  <si>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</si>
  <si>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</si>
  <si>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</si>
  <si>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</si>
  <si>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</si>
  <si>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</si>
  <si>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</si>
  <si>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</si>
  <si>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</si>
  <si>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</si>
  <si>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</si>
  <si>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</si>
  <si>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</si>
  <si>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</si>
  <si>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</si>
  <si>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</si>
  <si>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</si>
  <si>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</si>
  <si>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</si>
  <si>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</si>
  <si>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</si>
  <si>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</si>
  <si>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</si>
  <si>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</si>
  <si>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</si>
  <si>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</si>
  <si>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</si>
  <si>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</si>
  <si>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</si>
  <si>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</si>
  <si>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</si>
  <si>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</si>
  <si>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</si>
  <si>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</si>
  <si>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</si>
  <si>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</si>
  <si>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</si>
  <si>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</si>
  <si>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</si>
  <si>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市、区</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</si>
  <si>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</si>
  <si>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</si>
  <si>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</si>
  <si>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</si>
  <si>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</si>
  <si>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</si>
  <si>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</si>
  <si>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</si>
  <si>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</si>
  <si>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</si>
  <si>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</si>
  <si>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</si>
  <si>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</si>
  <si>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</si>
  <si>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</si>
  <si>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</si>
  <si>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</si>
  <si>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</si>
  <si>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</si>
  <si>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</si>
  <si>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</si>
  <si>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</si>
  <si>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</si>
  <si>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</si>
  <si>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</si>
  <si>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</si>
  <si>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</si>
  <si>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</si>
  <si>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</si>
  <si>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</si>
  <si>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</si>
  <si>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</si>
  <si>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</si>
  <si>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</si>
  <si>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</si>
  <si>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</si>
  <si>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</si>
  <si>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</si>
  <si>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</si>
  <si>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</si>
  <si>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</si>
  <si>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</si>
  <si>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</si>
  <si>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</si>
  <si>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</si>
  <si>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</si>
  <si>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</si>
  <si>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</si>
  <si>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</si>
  <si>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</si>
  <si>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</si>
  <si>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</si>
  <si>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</si>
  <si>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</si>
  <si>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</si>
  <si>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</si>
  <si>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</si>
  <si>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</si>
  <si>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</si>
  <si>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</si>
  <si>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</si>
  <si>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</si>
  <si>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</si>
  <si>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</si>
  <si>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</si>
  <si>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</si>
  <si>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</si>
  <si>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【1】 粉尘涉爆企业应当为粉尘作业岗位从业人员提供符合国家标准或者行业标准的劳动防护用品
【2】生产经营单位应当监督、教育从业人员按照使用规则佩戴、使用劳动防护用品。</t>
  </si>
  <si>
    <t>【1】粉尘涉爆企业应当为粉尘作业岗位从业人员提供符合国家标准或者行业标准的劳动防护用品，并监督、教育从业人员按照使用规则佩戴、使用。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（后面三项与粉尘涉爆无关的内容删除）</t>
  </si>
  <si>
    <t>【1】《工贸企业粉尘防爆安全规定》第九条 粉尘涉爆企业应当为粉尘作业岗位从业人员提供符合国家标准或者行业标准的劳动防护用品，并监督、教育从业人员按照使用规则佩戴、使用。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
【3】《国家安全监管总局办公厅关于修改用人单位劳动防护用品管理规范的通知》（安监总厅安健〔2018〕3号）全文及附件</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</si>
  <si>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</si>
  <si>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</si>
  <si>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</si>
  <si>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</si>
  <si>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</si>
  <si>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</si>
  <si>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</si>
  <si>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</si>
  <si>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</si>
  <si>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</si>
  <si>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注册安全工程师以欺骗、贿赂等不正当手段取得执业证的行为</t>
  </si>
  <si>
    <t>注册安全工程师是否以欺骗、贿赂等不正当手段取得执业证</t>
  </si>
  <si>
    <t>【1】申请初始注册应当提交下列材料：
 （一）注册申请表；
 （二）申请人资格证书（复印件）；
 （三）申请人与聘用单位签订的劳动合同或者聘用文件（复印件）；
 （四）申请人有效身份证件或者身份证明（复印件）。                                                     【2】申请延续注册，应当提交下列材料：
 （一）注册申请表；
 （二）申请人执业证；
 （三）申请人与聘用单位签订的劳动合同或者聘用文件（复印件）；
 （四）聘用单位出具的申请人执业期间履职情况证明材料；
 （五）注册有效期内达到继续教育要求的证明材料。</t>
  </si>
  <si>
    <t>《注册安全工程师管理规定》第三十一条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</si>
  <si>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G2302500</t>
  </si>
  <si>
    <t>C3622000</t>
  </si>
  <si>
    <t>注册安全工程师准许他人以本人名义执业的行为</t>
  </si>
  <si>
    <t>注册安全工程师是否准许他人以本人名义执业</t>
  </si>
  <si>
    <t>【1】注册安全工程师执业证，可以通过系统查询到信息。
【2】注册安全工程师执业证在有效期内。    
【3】对照注册安全工程师的聘用单位国民行业分类、相关业务和其执业证件专业类别一致。                                                                  
【4】注册安全工程师在各种文件、报告上签字和加盖执业印章与本人信息情况一致。     
【5】注册安全工程师受单位委派承接业务，核对工作信息等相关证明材料。                                                              
【6】检查注册安全工程师签字、盖章的各类文件、报告及相关材料，核实注册安全工程师在其注册类别规定的执业范围内承接业务。                                                               
【7】检查注册安全工程师执业证和执业印章，没有涂改、变造痕迹。  
 【8】检查注册安全工程师执业活动成果，均应据实记载，不存在虚假行为。</t>
  </si>
  <si>
    <t xml:space="preserve">【1】《注册安全工程师管理规定》第二十二条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 
   </t>
  </si>
  <si>
    <t>C3622100</t>
  </si>
  <si>
    <t>注册安全工程师以个人名义承接业务、收取费用的行为</t>
  </si>
  <si>
    <t>注册安全工程师是否以个人名义承接业务、收取费用</t>
  </si>
  <si>
    <t xml:space="preserve">【1】《注册安全工程师管理规定》第十八条 注册安全工程师应当由聘用单位委派，并按照注册类别在规定的执业范围内执业，同时在出具的各种文件、报告上签字和加盖执业印章。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（二）以个人名义承接业务、收取费用的；
  </t>
  </si>
  <si>
    <t>C3622200</t>
  </si>
  <si>
    <t>注册安全工程师出租、出借、涂改、变造执业证和执业印章的行为</t>
  </si>
  <si>
    <t>注册安全工程师是否出租、出借、涂改、变造执业证和执业印章</t>
  </si>
  <si>
    <t>【1】《注册安全工程师管理规定》第二十二条 注册安全工程师应当履行下列义务：（六）不得出租、出借、涂改、变造执业证和执业印章；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</si>
  <si>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C3622300</t>
  </si>
  <si>
    <t>注册安全工程师泄露执业过程中应当保守的秘密并造成严重后果的行为</t>
  </si>
  <si>
    <t>注册安全工程师是否泄露执业过程中应当保守的秘密并造成严重后果</t>
  </si>
  <si>
    <t>【1】《注册安全工程师管理规定》第二十二条 注册安全工程师应当履行下列义务：（五）保守执业活动中的秘密；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</si>
  <si>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C3622400</t>
  </si>
  <si>
    <t>注册安全工程师利用执业之便，贪污、索贿、受贿或谋取不正当利益的行为</t>
  </si>
  <si>
    <t>注册安全工程师是否利用执业之便，贪污、索贿、受贿或谋取不正当利益</t>
  </si>
  <si>
    <t>《注册安全工程师管理规定》第三十二条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（五）利用执业之便，贪污、索贿、受贿或者谋取不正当利益的；</t>
  </si>
  <si>
    <t>C3622500</t>
  </si>
  <si>
    <t>注册安全工程师提供虚假执业活动成果的行为</t>
  </si>
  <si>
    <t>注册安全工程师是否提供虚假执业活动成果</t>
  </si>
  <si>
    <t>【1】《注册安全工程师管理规定》第二十二条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</si>
  <si>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C3622600</t>
  </si>
  <si>
    <t>注册安全工程师超出执业范围或者聘用单位业务范围从事执业活动的行为</t>
  </si>
  <si>
    <t>注册安全工程师超出执业范围或者聘用单位业务范围从事执业活动</t>
  </si>
  <si>
    <t xml:space="preserve">【1】《注册安全工程师管理规定》第十八条 注册安全工程师应当由聘用单位委派，并按照注册类别在规定的执业范围内执业，同时在出具的各种文件、报告上签字和加盖执业印章。 
【2】 《注册安全工程师管理规定》第三十二条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
  </t>
  </si>
  <si>
    <t>C3622700</t>
  </si>
  <si>
    <t>对燃气供应企业按照安全监护协议的约定履行监护职责，并进行现场指导情况的检查</t>
  </si>
  <si>
    <t>建设工程施工范围内有地下管道燃气设施的，燃气供应企业按照安全监护协议的约定履行监护职责，并进行现场指导</t>
  </si>
  <si>
    <t xml:space="preserve">【1】检查安全监护协议及约定职责、现场指导工作记录等佐证材料。
【2】燃气供应企业按照安全监护协议的约定履行监管职责；
【3】燃气供应企业进行现场指导。
</t>
  </si>
  <si>
    <t>【1】《北京市燃气管理条例》第三十九条第一款 建设工程施工范围内有地下管道燃气设施的，燃气供应企业应当按照安全监护协议的约定履行监护职责，并进行现场指导。
【2】《北京市燃气管理条例》第六十五条   违反本条例第三十九条第一款规定，燃气供应企业未按照安全监护协议的约定履行监护职责并进行现场指导的，由应急管理部门责令限期改正，处五万元以上十万元以下罚款。</t>
  </si>
  <si>
    <t>C3662500</t>
  </si>
  <si>
    <t>对冶金、有色企业高温熔融金属吊运全区域的检查</t>
  </si>
  <si>
    <t>企业的操作室、会议室、活动室、休息室、更衣室等场所设置在高温熔融金属吊运的影响范围之外。进行高温熔融金属吊运时，吊炉与大型槽体、高压设备、高压管路、压力容器的安全距离要符合有关国家标准或者行业标准的规定，并采取有效的防护措施</t>
  </si>
  <si>
    <t>【1】操作室、会议室、交接班室、活动室、休息室、更衣室、澡堂等人员集聚场所设置在高温熔融金属和熔渣吊运行走区域之外。
【2】危险区域附近的上述建筑物面向高温熔融金属吊运侧采用实体墙完全封闭。
【3】熔融金属罐冷热修区设置在高温熔融金属和熔渣吊运行走区域之外。
【4】冶金企业操作室、会议室、活动室、休息室、更衣室、固定式冷修工区等场所设置在铁水、钢水与液渣吊运路线下方及易受吊运影响的范围之外。</t>
  </si>
  <si>
    <r>
      <rPr>
        <sz val="10"/>
        <color theme="1"/>
        <rFont val="宋体"/>
        <charset val="134"/>
      </rPr>
      <t>《冶金企业和有色金属企业安全生产规定》（国家安全生产监督管理总局令第91号）第二十七条</t>
    </r>
    <r>
      <rPr>
        <sz val="10"/>
        <color theme="1"/>
        <rFont val="Nimbus Roman No9 L"/>
        <charset val="134"/>
      </rPr>
      <t> </t>
    </r>
    <r>
      <rPr>
        <sz val="10"/>
        <color theme="1"/>
        <rFont val="宋体"/>
        <charset val="134"/>
      </rPr>
      <t>企业的操作室、会议室、活动室、休息室、更衣室等场所不得设置在高温熔融金属吊运的影响范围内。进行高温熔融金属吊运时，吊炉与大型槽体、高压设备、高压管路、压力容器的安全距离应当符合有关国家标准或者行业标准的规定，并采取有效的防护措施。
《工贸企业重大事故隐患判定标准》（中华人民共和国应急管理部令第10号）第四条  冶金企业有下列情形之一的，应当判定为重大事故隐患：
（一）会议室、活动室、休息室、操作室、交接班室、更衣室（含澡堂）等6类人员聚集场所,以及钢铁水罐冷（热）修工位设置在铁水、钢水、液渣吊运跨的地坪区域内的；</t>
    </r>
  </si>
  <si>
    <t>安全生产基础处</t>
  </si>
  <si>
    <t>G2301100、
G2301500</t>
  </si>
  <si>
    <t>C3628100</t>
  </si>
  <si>
    <t>对冶金、有色企业煤气作业区域的检查</t>
  </si>
  <si>
    <t>进入煤气区域作业的人员，携带便携式一氧化碳检测报警仪，配备空气呼吸器，并由企业安排专门人员进行安全管理。</t>
  </si>
  <si>
    <t>【1】煤气危险区（如地下室、加压站、热风炉及各种煤气发生设施附近）的一氧化碳浓度应定期测定，在关键部位应设置一氧化碳监测装置。作业环境一氧化碳最高允许浓度为30mg/m3（24ppm）。
【2】煤气区域的值班室、操作室等人员较集中的地方，设置固定式一氧化碳监测报警装置。
【3】转炉炉子跨炉口以上的各层平台，应设固定式煤气检测与报警装置，除就地报警外，煤气检测和报警应在转炉主控室集中显示；上述平台作业应携带便携式煤气报警仪，并采取可靠的安全措施。
【4】所有煤气区域主控室、操作室、会议室、休息室等人员集中的地方应安装固定式CO检测报警仪。
【5】部分易发生煤气泄漏、聚集的设施部位（高炉风口平台、加压机间、其他煤气设施等）应安装固定式CO检测报警仪。
【6】固定式CO检测报警仪应正常使用（电源、显示等）。</t>
  </si>
  <si>
    <r>
      <rPr>
        <sz val="10"/>
        <color theme="1"/>
        <rFont val="宋体"/>
        <charset val="134"/>
      </rPr>
      <t>《冶金企业和有色金属企业安全生产规定》（国家安全生产监督管理总局令第91号）第三十二条</t>
    </r>
    <r>
      <rPr>
        <sz val="10"/>
        <color theme="1"/>
        <rFont val="Nimbus Roman No9 L"/>
        <charset val="134"/>
      </rPr>
      <t> </t>
    </r>
    <r>
      <rPr>
        <sz val="10"/>
        <color theme="1"/>
        <rFont val="宋体"/>
        <charset val="134"/>
      </rPr>
      <t>生产、储存、使用煤气的企业应当严格执行《工业企业煤气安全规程》（GB6222），在可能发生煤气泄漏、聚集的场所，设置固定式煤气检测报警仪和安全警示标志。
进入煤气区域作业的人员，应当携带便携式一氧化碳检测报警仪，配备空气呼吸器，并由企业安排专门人员进行安全管理。
煤气柜区域应当设有隔离围栏，安装在线监控设备，并由企业安排专门人员值守。煤气柜区域严禁烟火。</t>
    </r>
  </si>
  <si>
    <t>C3628300</t>
  </si>
  <si>
    <t>对冶金、有色企业火灾、爆炸危险区域的检查</t>
  </si>
  <si>
    <t>企业对涉及煤气、氧气、氢气等易燃易爆危险化学品生产、输送、使用、储存的设施以及油库、电缆隧道（沟）等重点防火部位，按照有关规定采取有效、可靠的防火、防爆和防泄漏措施
。</t>
  </si>
  <si>
    <t>对涉及煤气、氧气、氢气等易燃易爆危险化学品生产、输送、使用、储存的设施以及油库、电缆隧道（沟）等重点防火部位，按照有关规定采取有效、可靠的防火、防爆和防泄漏措施。按照《钢铁冶金企业设计防火标准》和《建筑设计防火规范》的要求设置自动检测报警和防灭火装置。</t>
  </si>
  <si>
    <t>《冶金企业和有色金属企业安全生产规定》（国家安全生产监督管理总局令第91号）第三十三条 企业对涉及煤气、氧气、氢气等易燃易爆危险化学品生产、输送、使用、储存的设施以及油库、电缆隧道（沟）等重点防火部位，应当按照有关规定采取有效、可靠的防火、防爆和防泄漏措施。企业对具有爆炸危险环境的场所，应当按照《爆炸性气体环境用电气设备》（GB3836）及《爆炸危险环境电力装置设计规范》（GB50058）设置自动检测报警和防灭火装置。</t>
  </si>
  <si>
    <t>C3628400</t>
  </si>
  <si>
    <t>企业对具有爆炸危险环境的场所，要按照《爆炸性气体环境用电气设备》（GB3836）及《爆炸危险环境电力装置设计规范》（GB50058）设置自动检测报警和防灭火装置。</t>
  </si>
  <si>
    <t>《爆炸危险环境电力装置设计规范》（GB 50058）3．1  一般规定 3（4)对区域内易形成和积聚爆炸性气体混合物的地点应设置自动测量仪器装置，当气体或蒸气浓度接近爆炸下限值的50％时，应能可靠地发出信号或切断电源。 4 在区域内应采取消除或控制设备线路产生火花、电弧或高温的措施。</t>
  </si>
  <si>
    <t>对冶金、有色企业煤气柜的检查</t>
  </si>
  <si>
    <t>煤气柜区域设隔离围栏，安装在线监控设备，并由企业安排专门人员值守煤气柜区域严禁烟火</t>
  </si>
  <si>
    <t>【1】煤气柜区域设隔离围栏，安装在线监控设备，企业安排专门人员值守
【2】煤气柜区域设置严禁烟火标志。</t>
  </si>
  <si>
    <t>C3628500</t>
  </si>
  <si>
    <t>对冶金、有色企业有毒有害物质的检查</t>
  </si>
  <si>
    <t>企业对生产过程中存在二氧化硫、氯气、砷化氢、氟化氢等有毒有害气体的工作场所，采取防止人员中毒的措施</t>
  </si>
  <si>
    <t>听取被检查单位情况介绍，询问相关人员，现场查看作业场所，企业对使用二氧化硫、氯气、砷化氢、氟化氢等有毒有害气体的场所，需要采取防止人员中毒的措施。</t>
  </si>
  <si>
    <r>
      <rPr>
        <sz val="10"/>
        <color theme="1"/>
        <rFont val="宋体"/>
        <charset val="134"/>
      </rPr>
      <t>《冶金企业和有色金属企业安全生产规定》（国家安全生产监督管理总局令第91号）第三十七条</t>
    </r>
    <r>
      <rPr>
        <sz val="10"/>
        <color theme="1"/>
        <rFont val="Nimbus Roman No9 L"/>
        <charset val="134"/>
      </rPr>
      <t> </t>
    </r>
    <r>
      <rPr>
        <sz val="10"/>
        <color theme="1"/>
        <rFont val="宋体"/>
        <charset val="134"/>
      </rPr>
      <t>企业对生产过程中存在二氧化硫、氯气、砷化氢、氟化氢等有毒有害气体的工作场所，应当采取防止人员中毒的措施。</t>
    </r>
  </si>
  <si>
    <t>C3657700</t>
  </si>
  <si>
    <t>企业对存在铅、镉、铬、砷、汞等重金属蒸气、粉尘的作业场所，采取预防重金属中毒的措施</t>
  </si>
  <si>
    <t>【1】对产生粉尘、毒物的生产过程和设备（含露天作业的工艺设备），应优先采用机械化和自动化，避免直接人工操作。为防止物料跑、冒、滴、漏，其设备和管道应采取有效的密闭措施，密闭形式应根据工艺流程、设备特点、生产工艺、安全要求及便于操作、维修等因素确定，并应结合生产工艺采取通风和净化措施。
【2】对于逸散粉尘的生产过程，应对产尘设备采取密闭措施；设置适宜的局部排风除尘设施对尘源进行控制；生产工艺和粉尘性质可采取湿式作业的，应采取湿法抑尘。当湿式作业仍不能满足卫生要求时，应采用其他通风、除尘方式。</t>
  </si>
  <si>
    <r>
      <rPr>
        <sz val="10"/>
        <color theme="1"/>
        <rFont val="宋体"/>
        <charset val="134"/>
      </rPr>
      <t>《冶金企业和有色金属企业安全生产规定》（国家安全生产监督管理总局令第91号）第三十七条</t>
    </r>
    <r>
      <rPr>
        <sz val="10"/>
        <color theme="1"/>
        <rFont val="Nimbus Roman No9 L"/>
        <charset val="134"/>
      </rPr>
      <t> </t>
    </r>
    <r>
      <rPr>
        <sz val="10"/>
        <color theme="1"/>
        <rFont val="宋体"/>
        <charset val="134"/>
      </rPr>
      <t xml:space="preserve">
企业对存在铅、镉、铬、砷、汞等重金属蒸气、粉尘的作业场所，应当采取预防重金属中毒的措施。</t>
    </r>
  </si>
  <si>
    <t>C3659300</t>
  </si>
  <si>
    <t>采用剧毒物品的电镀、钝化等作业，企业，在电镀槽的下方设置事故池，并加强对剧毒物品的安全管理</t>
  </si>
  <si>
    <t>【1】在生产中可能突然逸出大量有害物质或易造成急性中毒或易燃易爆的化学物质的室内作业场所，应设置事故通风装置及与事故排风系统相连锁的泄漏报警装置。
【2】检查电镀槽下方设置事故池， 设置事故通风装置与事故排风系统，并与泄漏报警装置联动。</t>
  </si>
  <si>
    <r>
      <rPr>
        <sz val="10"/>
        <color theme="1"/>
        <rFont val="宋体"/>
        <charset val="134"/>
      </rPr>
      <t>《冶金企业和有色金属企业安全生产规定》（国家安全生产监督管理总局令第91号）第三十六条</t>
    </r>
    <r>
      <rPr>
        <sz val="10"/>
        <color theme="1"/>
        <rFont val="Nimbus Roman No9 L"/>
        <charset val="134"/>
      </rPr>
      <t> </t>
    </r>
    <r>
      <rPr>
        <sz val="10"/>
        <color theme="1"/>
        <rFont val="宋体"/>
        <charset val="134"/>
      </rPr>
      <t>企业在使用酸、碱的作业场所，应当采取防止人员灼伤的措施，并设置安全喷淋或者洗涤设施。
采用剧毒物品的电镀、钝化等作业，企业应当在电镀槽的下方设置事故池，并加强对剧毒物品的安全管理。</t>
    </r>
  </si>
  <si>
    <t>C3659400</t>
  </si>
  <si>
    <t>对冶金、有色企业酸碱腐蚀性化学品的检查</t>
  </si>
  <si>
    <t>企业在使用酸、碱的作业场所，采取防止人员灼伤的措施，并设置安全喷淋或者洗涤设施</t>
  </si>
  <si>
    <t>【1】具有化学灼伤危险的作业区应设计必要的洗眼器、淋洗器等安全防护措施，并在装置区设置救护箱。
【2】工作人员配备必要的个人防护用品。</t>
  </si>
  <si>
    <t>C3659500</t>
  </si>
  <si>
    <t>对冶金、有色企业电解作业的检查</t>
  </si>
  <si>
    <t>企业从事产生酸雾危害的电解作业时，采取防止酸雾扩散及槽体、厂房防腐措施电解车间保持厂房通风良好，防止电解产生的氢气聚集</t>
  </si>
  <si>
    <t>【1】电解厂房应经过防腐蚀、防渗处理，库房的建筑应符合GB 50046的规定。
【2】储存发烟硝酸、嗅素、高氯酸的库房应干燥通风，耐火要求应符合GB 50016的规定，耐火等级不低于二级。
【3】检查作业现场，电解车间通风良好，采取防腐蚀、防渗处理。</t>
  </si>
  <si>
    <r>
      <rPr>
        <sz val="10"/>
        <color theme="1"/>
        <rFont val="宋体"/>
        <charset val="134"/>
      </rPr>
      <t>《冶金企业和有色金属企业安全生产规定》（国家安全生产监督管理总局令第91号）第三十五条</t>
    </r>
    <r>
      <rPr>
        <sz val="10"/>
        <color theme="1"/>
        <rFont val="Nimbus Roman No9 L"/>
        <charset val="134"/>
      </rPr>
      <t> </t>
    </r>
    <r>
      <rPr>
        <sz val="10"/>
        <color theme="1"/>
        <rFont val="宋体"/>
        <charset val="134"/>
      </rPr>
      <t>企业从事产生酸雾危害的电解作业时，应当采取防止酸雾扩散及槽体、厂房防腐措施。电解车间应当保持厂房通风良好，防止电解产生的氢气聚集。</t>
    </r>
  </si>
  <si>
    <t>C3659600</t>
  </si>
  <si>
    <t>对冶金、有色企业反应槽、罐、池、釜和储液罐、酸洗槽和浸出、萃取作业的检查</t>
  </si>
  <si>
    <t>企业实施浸出、萃取作业时，采取防火防爆、防冒槽喷溅和防中毒等安全措施</t>
  </si>
  <si>
    <t>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t>
  </si>
  <si>
    <r>
      <rPr>
        <sz val="10"/>
        <color theme="1"/>
        <rFont val="宋体"/>
        <charset val="134"/>
      </rPr>
      <t>《冶金企业和有色金属企业安全生产规定》（国家安全生产监督管理总局令第91号）第三十四条</t>
    </r>
    <r>
      <rPr>
        <sz val="10"/>
        <color theme="1"/>
        <rFont val="Nimbus Roman No9 L"/>
        <charset val="134"/>
      </rPr>
      <t> </t>
    </r>
    <r>
      <rPr>
        <sz val="10"/>
        <color theme="1"/>
        <rFont val="宋体"/>
        <charset val="134"/>
      </rPr>
      <t>企业对反应槽、罐、池、釜和储液罐、酸洗槽应当采取防腐蚀措施，设置事故池，进行经常性安全检查、维护、保养，并定期检测，保证正常运转。
企业实施浸出、萃取作业时，应当采取防火防爆、防冒槽喷溅和防中毒等安全措施。</t>
    </r>
  </si>
  <si>
    <t>C3659700</t>
  </si>
  <si>
    <t>企业对反应槽、罐、池、釜和储液罐、酸洗槽采取防腐蚀措施，设置事故池，进行经常性安全检查、维护、保养，并定期检测，保证正常运转</t>
  </si>
  <si>
    <t>【1】企业反应槽、罐、池、釜和储液罐、酸洗槽区域应经过防腐蚀、防渗处理，库房的建筑应符合GB 50046的规定。
【2】每天对库房内外进行安全检查，及时清理易燃物，应维护货垛牢固，无异常，无泄漏。
【3】定期检查库内设施、消防器材、防护用具齐全有效。
【4】检查安全检查、维护、保养记录；查看反应槽、罐、池、釜和储液罐、酸洗槽经过防腐蚀、防渗处理，设置事故池。</t>
  </si>
  <si>
    <t>C3659800</t>
  </si>
  <si>
    <t>对冶金、有色企业报警和防火的检查</t>
  </si>
  <si>
    <t>企业对具有爆炸危险环境的场所，按照《爆炸性气体环境用电气设备》（GB3836）及《爆炸危险环境电力装置设计规范》（GB50058）设置自动检测报警和防灭火装置</t>
  </si>
  <si>
    <t>【1】对区域内易形成和积聚爆炸性气体混合物的地点应设置有害气体检测报警装置。 
【2】在爆炸危险环境区域内应采取消除或控制设备线路产生火花、电弧的措施。
【3】对使用、储存的设施以及油库、电缆隧道（沟）等重点防火部位，按照有关规定采取有效、可靠的防火、防爆和防泄漏措施。按照标准规范设置自动检测报警和防灭火装置。</t>
  </si>
  <si>
    <r>
      <rPr>
        <sz val="10"/>
        <color theme="1"/>
        <rFont val="宋体"/>
        <charset val="134"/>
      </rPr>
      <t>《冶金企业和有色金属企业安全生产规定》（国家安全生产监督管理总局令第91号）第三十三条</t>
    </r>
    <r>
      <rPr>
        <sz val="10"/>
        <color theme="1"/>
        <rFont val="Nimbus Roman No9 L"/>
        <charset val="134"/>
      </rPr>
      <t> </t>
    </r>
    <r>
      <rPr>
        <sz val="10"/>
        <color theme="1"/>
        <rFont val="宋体"/>
        <charset val="134"/>
      </rPr>
      <t>企业对涉及煤气、氧气、氢气等易燃易爆危险化学品生产、输送、使用、储存的设施以及油库、电缆隧道（沟）等重点防火部位，应当按照有关规定采取有效、可靠的防火、防爆和防泄漏措施。
企业对具有爆炸危险环境的场所，应当按照《爆炸性气体环境用电气设备》（GB3836）及《爆炸危险环境电力装置设计规范》（GB50058）设置自动检测报警和防灭火装置。</t>
    </r>
  </si>
  <si>
    <t>C3659900</t>
  </si>
  <si>
    <t>对冶金、有色企业熔融金属吊运的检查</t>
  </si>
  <si>
    <t>定期对吊运、盛装熔融金属的吊具、罐体（本体、耳轴）进行安全检查和探伤检测</t>
  </si>
  <si>
    <t>【1】铁水罐、钢水罐龙门钩的横梁、耳轴销和吊钩、钢丝绳及其端头固定零件，应定期进行检查，发现问题及时处理，应定期对吊钩本体作超声波探伤检查。
【2】罐体和浇包耳轴加工后应进行探伤检查。凡耳轴出现内裂纹、壳体焊缝开裂、明显变形、耳轴磨损不符合安全使用条件、机械失灵、内衬损坏超过规定，均应报修或报废。
【3】查阅吊钩本体、耳轴销等部位有超声波探伤检查记录。</t>
  </si>
  <si>
    <r>
      <rPr>
        <sz val="10"/>
        <color theme="1"/>
        <rFont val="宋体"/>
        <charset val="134"/>
      </rPr>
      <t>《冶金企业和有色金属企业安全生产规定》（国家安全生产监督管理总局令第91号）第三十条</t>
    </r>
    <r>
      <rPr>
        <sz val="10"/>
        <color theme="1"/>
        <rFont val="Nimbus Roman No9 L"/>
        <charset val="134"/>
      </rPr>
      <t> </t>
    </r>
    <r>
      <rPr>
        <sz val="10"/>
        <color theme="1"/>
        <rFont val="宋体"/>
        <charset val="134"/>
      </rPr>
      <t>吊运高温熔融金属的起重机，应当满足《起重机械安全技术监察规程--桥式起重机》(TSGQ002)和《起重机械定期检验规则》（TSGQ7015）的要求。
企业应当定期对吊运、盛装熔融金属的吊具、罐体（本体、耳轴）进行安全检查和探伤检测。</t>
    </r>
  </si>
  <si>
    <t>C3660000</t>
  </si>
  <si>
    <t>吊运高温熔融金属的起重机，满足《起重机械安全技术监察规程--桥式起重机》(TSGQ002)和《起重机械定期检验规则》（TSGQ7015）的要求</t>
  </si>
  <si>
    <t>【1】查阅起重机的龙门钩横梁、耳轴销和吊钩、钢丝绳及其端头固定零件的台账重点核查起重机选型合规且定期检测。
【2】冶金企业吊运熔融金属起重机选型和台账一致。</t>
  </si>
  <si>
    <t>C3660100</t>
  </si>
  <si>
    <t>对冶金、有色企业原料、熔融金属应急存储设施的检查</t>
  </si>
  <si>
    <t>企业对电炉、铸造熔炼炉、保温炉、倾翻炉、铸机、流液槽、熔盐电解槽等设备，设置熔融金属紧急排放和储存的设施，并在设备周围设置拦挡围堰，防止熔融金属外流</t>
  </si>
  <si>
    <t>【1】 连铸浇注区，应设事故钢水罐。应保持应急设施干燥。
【2】在电炉、铸造熔炼炉、保温炉、倾翻炉、铸机、流液槽、熔盐电解槽等设备，按照标准要求设置事故罐等熔融金属紧急排放和储存的设施，在设备周围设置拦挡围堰，防止熔融金属外流，并设置明显安全警示标识。</t>
  </si>
  <si>
    <r>
      <rPr>
        <sz val="10"/>
        <color theme="1"/>
        <rFont val="宋体"/>
        <charset val="134"/>
      </rPr>
      <t>《冶金企业和有色金属企业安全生产规定》（国家安全生产监督管理总局令第91号）第二十九条</t>
    </r>
    <r>
      <rPr>
        <sz val="10"/>
        <color theme="1"/>
        <rFont val="Nimbus Roman No9 L"/>
        <charset val="134"/>
      </rPr>
      <t> </t>
    </r>
    <r>
      <rPr>
        <sz val="10"/>
        <color theme="1"/>
        <rFont val="宋体"/>
        <charset val="134"/>
      </rPr>
      <t>企业对电炉、电解车间应当采取防雨措施和有效的排水设施，防止雨水进入槽下地坪，确保电炉、电解槽下没有积水。
企业对电炉、铸造熔炼炉、保温炉、倾翻炉、铸机、流液槽、熔盐电解槽等设备，应当设置熔融金属紧急排放和储存的设施，并在设备周围设置拦挡围堰，防止熔融金属外流。</t>
    </r>
  </si>
  <si>
    <t>C3660200</t>
  </si>
  <si>
    <t>企业对电炉、电解车间采取防雨措施和有效的排水设施，防止雨水进入槽下地坪，确保电炉、电解槽下没有积水</t>
  </si>
  <si>
    <t>【1】 应采取防止雨雪飘淋室内的措施，严禁地面积水；不应在场地内设置水沟和给、排水管道，当必需设置时，应有避免水沟中积存水和防止渗漏的可靠构造措施。
【2】电炉、电解车间设置防雨水设施，确保地面无积水。</t>
  </si>
  <si>
    <t>C3660300</t>
  </si>
  <si>
    <t>对冶金、有色企业高温熔融金属运输的检查</t>
  </si>
  <si>
    <t>运输高温熔融金属的车辆不应在管道或者电缆下方，以及有易燃易爆物质的区域停留</t>
  </si>
  <si>
    <t>【1】任何人员不应乘坐锭坯车、 铁水罐车、 钢水罐车、 渣罐车或运渣车、 废钢料篮车及其他料车；运输炽热物体的车辆，不应在煤气、氧气管道下方停留。
【2】在易燃易爆物质的区域设置禁止停留等警示标志。</t>
  </si>
  <si>
    <r>
      <rPr>
        <sz val="10"/>
        <color theme="1"/>
        <rFont val="宋体"/>
        <charset val="134"/>
      </rPr>
      <t>《冶金企业和有色金属企业安全生产规定》（国家安全生产监督管理总局令第91号）第二十八条</t>
    </r>
    <r>
      <rPr>
        <sz val="10"/>
        <color theme="1"/>
        <rFont val="Nimbus Roman No9 L"/>
        <charset val="134"/>
      </rPr>
      <t> </t>
    </r>
    <r>
      <rPr>
        <sz val="10"/>
        <color theme="1"/>
        <rFont val="宋体"/>
        <charset val="134"/>
      </rPr>
      <t>企业在进行高温熔融金属冶炼、保温、运输、吊运过程中，应当采取防止泄漏、喷溅、爆炸伤人的安全措施，其影响区域不得有非生产性积水。
高温熔融金属运输专用路线应当避开煤气、氧气、氢气、天然气、水管等管道及电缆；确需通过的，运输车辆与管道、电缆之间应当保持足够的安全距离，并采取有效的隔热措施。
严禁运输高温熔融金属的车辆在管道或者电缆下方，以及有易燃易爆物质的区域停留。</t>
    </r>
  </si>
  <si>
    <t>C3660400</t>
  </si>
  <si>
    <t>高温熔融金属运输专用路线避开煤气、氧气、氢气、天然气、水管等管道及电缆确需通过的，运输车辆与管道、电缆之间保持足够的安全距离，并采取有效的隔热措施</t>
  </si>
  <si>
    <t>【1】铁水、钢水、液态炉渣、红热国体炉渣和铸坯等高温物质运输线上方的可燃介质管道和电线电缆，必须采取隔热防护措施。
【2】架空煤气管道靠近高温热源或在管道下方有装载炽热物件的车辆经过时，应采取隔热措施。
【3】企业设置专用路线，路线避开煤气、氧气、氢气、天然气、水管等管道及电缆等，确需通过的采取隔热措施。</t>
  </si>
  <si>
    <t>C3660500</t>
  </si>
  <si>
    <t>企业在进行高温熔融金属冶炼、保温、运输、吊运过程中，采取防止泄漏、喷溅、爆炸伤人的安全措施，其影响区域不得有非生产性积水</t>
  </si>
  <si>
    <t>【1】铁水预处理、转炉、AOD炉、电炉、精炼炉的炉下区域，应采取防止积水的措施；炉下漏钢坑应按防水要求设计施工，其内表应砌相应防护材料保护，且干燥后方可使用；炉下钢水罐车、渣罐车运行区域，地面应保持干燥；炉下热泼渣区，周围应设隔热防护结构，其他坪应防止积水；炉渣冲击与挖掘机铲渣地点，应在耐热混凝土基础上铺砌厚铸铁板或采取其他措施保护。
【2】混铁炉与倒罐站作业区地坪及受铁坑内，不应有水。凡受铁水辐射热及喷溅影响的建、构筑物，均应采取防护措施。</t>
  </si>
  <si>
    <t>C3660600</t>
  </si>
  <si>
    <t>对冶金、有色企业建筑物的检查</t>
  </si>
  <si>
    <t>企业的建（构）筑物按照国家标准或者行业标准规定，采取防火、防爆、防雷、防震、防腐蚀、隔热等防护措施，对承受重荷载、荷载发生变化或者受高温熔融金属喷溅、酸碱腐蚀等危害的建（构）筑物，定期对建（构）筑物结构进行安全检查</t>
  </si>
  <si>
    <t>【1】企业的建（构）筑物应当按照《建筑设计防火规范》和《建筑防火通用规范》的要求，采取防火、防爆、防雷、防震、防腐蚀、隔热等防护措施。
【2】企业对承受重荷载、荷载发生变化或者受高温熔融金属喷溅、酸碱腐蚀等危害的建（构）筑物，定期对建（构）筑物结构进行安全检查。</t>
  </si>
  <si>
    <r>
      <rPr>
        <sz val="10"/>
        <color theme="1"/>
        <rFont val="宋体"/>
        <charset val="134"/>
      </rPr>
      <t>《冶金企业和有色金属企业安全生产规定》（国家安全生产监督管理总局令第91号）第二十五条</t>
    </r>
    <r>
      <rPr>
        <sz val="10"/>
        <color theme="1"/>
        <rFont val="Nimbus Roman No9 L"/>
        <charset val="134"/>
      </rPr>
      <t> </t>
    </r>
    <r>
      <rPr>
        <sz val="10"/>
        <color theme="1"/>
        <rFont val="宋体"/>
        <charset val="134"/>
      </rPr>
      <t>企业的建（构）筑物应当按照国家标准或者行业标准规定，采取防火、防爆、防雷、防震、防腐蚀、隔热等防护措施，对承受重荷载、荷载发生变化或者受高温熔融金属喷溅、酸碱腐蚀等危害的建（构）筑物，应当定期对建（构）筑物结构进行安全检查。</t>
    </r>
  </si>
  <si>
    <t>C3660700</t>
  </si>
  <si>
    <t>对冶金、有色企业设备设施的检查</t>
  </si>
  <si>
    <t>企业使用符合国家标准或者行业标准的技术、工艺和设备；对现有工艺、设备进行更新或者改造的，不应降低其安全技术性能</t>
  </si>
  <si>
    <t>查阅企业设备台账，对照《关于发布金属冶炼企业禁止使用的设备及工艺目录（第一批）的通知》（安监总管四〔2017〕142号）不应使用国家明令禁止使用的设备。。</t>
  </si>
  <si>
    <r>
      <rPr>
        <sz val="10"/>
        <color theme="1"/>
        <rFont val="宋体"/>
        <charset val="134"/>
      </rPr>
      <t>《冶金企业和有色金属企业安全生产规定》（国家安全生产监督管理总局令第91号）第二十四条</t>
    </r>
    <r>
      <rPr>
        <sz val="10"/>
        <color theme="1"/>
        <rFont val="Nimbus Roman No9 L"/>
        <charset val="134"/>
      </rPr>
      <t> </t>
    </r>
    <r>
      <rPr>
        <sz val="10"/>
        <color theme="1"/>
        <rFont val="宋体"/>
        <charset val="134"/>
      </rPr>
      <t>企业不得使用不符合国家标准或者行业标准的技术、工艺和设备；对现有工艺、设备进行更新或者改造的，不得降低其安全技术性能。</t>
    </r>
  </si>
  <si>
    <t>C3660800</t>
  </si>
  <si>
    <t>对冶金、有色企业起重设施的检查</t>
  </si>
  <si>
    <t>企业对起重设备进行改造并增加荷重的，同时对承重厂房结构进行荷载核定，并对承重结构采取必要的加固措施，确保承重结构具有足够的承重能力</t>
  </si>
  <si>
    <t>查阅相关设计文件，应当对承重厂房结构进行荷载核定，如果达不到安全要求，对承重结构采取必要的加固措施。</t>
  </si>
  <si>
    <r>
      <rPr>
        <sz val="10"/>
        <color theme="1"/>
        <rFont val="宋体"/>
        <charset val="134"/>
      </rPr>
      <t>《冶金企业和有色金属企业安全生产规定》（国家安全生产监督管理总局令第91号）第二十六条</t>
    </r>
    <r>
      <rPr>
        <sz val="10"/>
        <color theme="1"/>
        <rFont val="Nimbus Roman No9 L"/>
        <charset val="134"/>
      </rPr>
      <t> </t>
    </r>
    <r>
      <rPr>
        <sz val="10"/>
        <color theme="1"/>
        <rFont val="宋体"/>
        <charset val="134"/>
      </rPr>
      <t>企业对起重设备进行改造并增加荷重的，应当同时对承重厂房结构进行荷载核定，并对承重结构采取必要的加固措施，确保承重结构具有足够的承重能力。</t>
    </r>
  </si>
  <si>
    <t>C3662300</t>
  </si>
  <si>
    <t>对冶金、有色企业主要负责人和安全生产管理人员的检查</t>
  </si>
  <si>
    <t>金属冶炼企业主要负责人、安全生产管理人员应按照规定经考核合格</t>
  </si>
  <si>
    <t>金属冶炼企业主要负责人、安全生产管理人员任职之日起6个月后，应经相应的应急管理部门考核合格。</t>
  </si>
  <si>
    <r>
      <rPr>
        <sz val="10"/>
        <color theme="1"/>
        <rFont val="宋体"/>
        <charset val="134"/>
      </rPr>
      <t>【1】《冶金企业和有色金属企业安全生产规定》（国家安全生产监督管理总局令第91号）第十一条</t>
    </r>
    <r>
      <rPr>
        <sz val="10"/>
        <color theme="1"/>
        <rFont val="Nimbus Roman No9 L"/>
        <charset val="134"/>
      </rPr>
      <t> </t>
    </r>
    <r>
      <rPr>
        <sz val="10"/>
        <color theme="1"/>
        <rFont val="宋体"/>
        <charset val="134"/>
      </rPr>
      <t>企业主要负责人、安全生产管理人员应当接受安全生产教育和培训，具备与本企业生产经营活动相适应的安全生产知识和管理能力。其中，存在金属冶炼工艺的企业的主要负责人、安全生产管理人员自任职之日起六个月内，必须接受负有冶金有色安全生产监管职责的部门对其进行安全生产知识和管理能力考核，并考核合格。
【2】《工贸企业重大事故隐患判定标准》（中华人民共和国应急管理部令第10号）第三条  工贸企业有下列情形之一的，应当判定为重大事故隐患：
（三）金属冶炼企业主要负责人、安全生产管理人员未按照规定经考核合格的。</t>
    </r>
  </si>
  <si>
    <t>对冶金企业的操作室等场所设置的检查</t>
  </si>
  <si>
    <t>会议室、活动室、休息室、操作室、交接班室、更衣室（含澡堂）等6类人员聚集场所，以及钢铁水罐冷（热）修工位设置在铁水、钢水、液渣吊运跨的地坪区域之外。</t>
  </si>
  <si>
    <t>【1】炼钢厂、铁合金厂的会议室、活动室、休息室、操作室、交接班室、更衣室（含澡堂），设置在熔融金属吊运行走区域的正下方地坪区域之外。
【2】炼钢厂、铁合金厂的会议室、活动室、休息室、操作室、交接班室、更衣室（含澡堂），设置在熔融金属吊运跨距离吊运工艺极限边界50米以外的地坪区域。
【3】炼钢厂位于车间架空层平台的转炉操作室，其面向铁水吊运侧采用实体墙完全封闭。
【4】炼钢厂架空层平台的AOD炉、VD炉、VOD炉的操作室，其面向铁水、钢水吊运侧采用实体墙完全封闭的外墙，在铁水罐、钢水罐吊运跨靠近熔融金属吊运侧的立柱边线以外。
【5】炼钢厂连铸流程采用钢水罐水平连浇车或者钢包回转台单跨布置的连铸平台操作室，其面向钢水、液渣吊运侧采用实体墙完全封闭的外墙，在连铸平台靠近熔融金属吊运侧的立柱边线以外。
【6】炼钢厂钢水罐冷（热）修工位、铁水罐冷修工位设置在铁水、钢水、液渣吊运行走区域的正下方地坪区域之外。</t>
  </si>
  <si>
    <t>《工贸企业重大事故隐患判定标准》（中华人民共和国应急管理部令第10号）第四条  冶金企业有下列情形之一的，应当判定为重大事故隐患：
（一）会议室、活动室、休息室、操作室、交接班室、更衣室（含澡堂）等6类人员聚集场所,以及钢铁水罐冷（热）修工位设置在铁水、钢水、液渣吊运跨的地坪区域内的；</t>
  </si>
  <si>
    <t>G2301100</t>
  </si>
  <si>
    <t>对冶金企业生产期间冶炼、精炼和铸造生产区域的事故坑、炉下渣坑等6类区域存在积水的检查</t>
  </si>
  <si>
    <t>生产期间冶炼、精炼和铸造生产区域的事故坑、炉下渣坑，以及熔融金属泄漏和喷溅影响范围内的炉前平台、炉基区域、厂房内吊运和地面运输通道等6类区域不应存在积水。</t>
  </si>
  <si>
    <t>【1】生产期间炉前出铁场内距离高炉主沟、铁沟边沿3米以内区域，不应在积水。
【2】生产期间炼钢渣跨、铁水预处理、转炉、电弧炉、感应炉、精炼炉、连铸、矿热炉的炉前作业平台和炉下事故坑、渣坑，以及厂房内的熔融金属吊运通道和厂房内的地面运输通道，不应存在积水。
【3】生产期间炼钢钢锭浇注坑内、浇注车运行轨道区域内，不应存在积水。</t>
  </si>
  <si>
    <t>《工贸企业重大事故隐患判定标准》（中华人民共和国应急管理部令第10号）第四条  冶金企业有下列情形之一的，应当判定为重大事故隐患：（二）生产期间冶炼、精炼和铸造生产区域的事故坑、炉下渣坑，以及熔融金属泄漏和喷溅影响范围内的炉前平台、炉基区域、厂房内吊运和地面运输通道等6类区域存在积水的。</t>
  </si>
  <si>
    <t>对冶金企业煤气管道排水器设置的检查</t>
  </si>
  <si>
    <t>正压煤气输配管线水封式排水器的最高封堵煤气压力大于等于30kPa。同一煤气管道隔断装置的两侧单独设置排水器。不同煤气管道排水器上部的排水管单独设置。不同介质的煤气管道单独设置排水器。</t>
  </si>
  <si>
    <t>【1】正压煤气输配管道水封式排水器的最高封堵煤气压力大于等于30kPa。
【2】同一煤气输配管道隔断装置的两侧分别设置排水器。
【3】不同煤气管道排水器上部的排水管单独设置。
【4】不同介质的煤气管道分别设置排水器。</t>
  </si>
  <si>
    <t>《工贸企业重大事故隐患判定标准》（中华人民共和国应急管理部令第10号）第四条  冶金企业有下列情形之一的，应当判定为重大事故隐患：（八）正压煤气输配管线水封式排水器的最高封堵煤气压力小于30kPa，或者同一煤气管道隔断装置的两侧共用一个排水器，或者不同煤气管道排水器上部的排水管连通，或者不同介质的煤气管道共用一个排水器的。</t>
  </si>
  <si>
    <t>对冶金企业煤气管道安装隔断装置的检查</t>
  </si>
  <si>
    <t>加热炉、煤气柜、除尘器、加压机、烘烤器等设施，以及进入车间前的煤气管道安装隔断装置的</t>
  </si>
  <si>
    <t>【1】加热炉、煤气柜、除尘器、加压机、烘烤器等煤气设施的煤气管道设置隔断装置。
【2】进入车间前的入口煤气管道，设置隔断装置。</t>
  </si>
  <si>
    <t>《工贸企业重大事故隐患判定标准》（中华人民共和国应急管理部令第10号）第四条  冶金企业有下列情形之一的，应当判定为重大事故隐患：（七）加热炉、煤气柜、除尘器、加压机、烘烤器等设施，以及进入车间前的煤气管道未安装隔断装置的。</t>
  </si>
  <si>
    <t>对冶金企业设置固定式一氧化碳浓度监测报警装置的检查</t>
  </si>
  <si>
    <t>煤气生产、回收净化、加压混合、储存、使用设施附近的会议室、活动室、休息室、操作室、交接班室、更衣室等6类人员聚集场所，以及可能发生煤气泄漏、积聚的场所和部位设置固定式一氧化碳浓度监测报警装置，并将监测数据接入24小时有人值守场所。</t>
  </si>
  <si>
    <t>【1】煤气生产、回收净化、加压混合、储存、使用设施附近的会议室、活动室、休息室、操作室、交接班室、更衣室设置固定式一氧化碳浓度监测报警装置，并接入24小时有人值守场所。
【2】可能发生煤气泄漏、积聚的场所和部位，设置固定式一氧化碳浓度监测报警装置，并接入24小时有人值守场所。
【3】在本项明确的6类人员聚集场所、可能发生煤气泄漏积聚的场所和部位，设置的固定式一氧化碳浓度监测报警装置实时数据，并接入24小时有人值守场所。</t>
  </si>
  <si>
    <t>《工贸企业重大事故隐患判定标准》（中华人民共和国应急管理部令第10号）第四条  冶金企业有下列情形之一的，应当判定为重大事故隐患：（六）煤气生产、回收净化、加压混合、储存、使用设施附近的会议室、活动室、休息室、操作室、交接班室、更衣室等6类人员聚集场所，以及可能发生煤气泄漏、积聚的场所和部位未设置固定式一氧化碳浓度监测报警装置，或者监测数据未接入24小时有人值守场所的。</t>
  </si>
  <si>
    <t>对冶金企业高炉生产期间炉顶工作压力的检查</t>
  </si>
  <si>
    <t>高炉生产期间炉顶工作压力设定值小于等于设计文件规定的最高工作压力。炉顶工作压力监测装置与炉顶放散阀联锁。炉顶放散阀的联锁放散压力设定值小于等于设备设计压力值。</t>
  </si>
  <si>
    <t>【1】生产期间炉顶工作压力设定值小于等于设计文件规定的最高工作压力设计值。
【2】生产期间炉顶放散阀与炉顶工作压力联锁。
【3】生产期间炉顶放散阀的联锁放散压力设定值，小于等于设备设计压力值。
【4】炉顶放散阀阀盖拴正常设置。</t>
  </si>
  <si>
    <t>《工贸企业重大事故隐患判定标准》（中华人民共和国应急管理部令第10号）第四条  冶金企业有下列情形之一的，应当判定为重大事故隐患：（五）高炉生产期间炉顶工作压力设定值超过设计文件规定的最高工作压力，或者炉顶工作压力监测装置未与炉顶放散阀联锁，或者炉顶放散阀的联锁放散压力设定值超过设备设计压力值的。</t>
  </si>
  <si>
    <t>对冶金企业设置出水温度、进出水流量差等监测报警装置的检查</t>
  </si>
  <si>
    <t>转炉、电弧炉、AOD炉、LF炉、RH炉、VOD炉等炼钢炉的水冷元件设置出水温度、进出水流量差等监测报警装置。监测报警装置与炉体倾动、氧（副）枪自动提升、电极自动断电和升起装置联锁。</t>
  </si>
  <si>
    <t>【1】转炉、AOD炉的氧枪自动升起与氧枪氧气压力、冷却水进水流量、出水温度、进出水流量差联锁；水冷副枪自动升起与副枪冷却水进水流量、出水温度、进出水流量差联锁；炉体倾动与水冷氧枪或者副枪的进出水流量差联锁。
【2】LF炉的水冷钢包盖，电弧炉水冷炉壁、水冷炉盖、水冷氧气顶枪、竖井水冷件，Consteel炉连接小车水套，设置出水温度与进出水流量差监测报警装置，报警装置与电极自动断电和升起联锁。
【3】电弧炉水冷氧气顶枪的出水温度与进出水流量差监测报警装置，与顶枪自动提升和停止供氧联锁。
【5】VOD、CAS-OB、IR-UT、RH-KTB等精炼炉的水冷氧枪设置进出水流量差监测报警装置，报警装置与氧枪自动提升和停止供氧联锁。</t>
  </si>
  <si>
    <t>《工贸企业重大事故隐患判定标准》（中华人民共和国应急管理部令第10号）第四条  冶金企业有下列情形之一的，应当判定为重大事故隐患：（四）转炉、电弧炉、AOD炉、LF炉、RH炉、VOD炉等炼钢炉的水冷元件未设置出水温度、进出水流量差等监测报警装置，或者监测报警装置未与炉体倾动、氧（副）枪自动提升、电极自动断电和升起装置联锁的。</t>
  </si>
  <si>
    <t>对冶金企业设置事故钢水罐（坑、槽）、中间罐漏钢坑（槽）等设备设施的检查</t>
  </si>
  <si>
    <t>炼钢连铸流程设置事故钢水罐、中间罐漏钢坑（槽）、中间罐溢流坑（槽）、漏钢回转溜槽。模铸流程设置事故钢水罐（坑、槽）。</t>
  </si>
  <si>
    <t>【1】连铸流程设置事故钢水罐、中间罐漏钢坑（槽）、中间罐溢流坑（槽）、漏钢回转溜槽。
【2】漏钢回转溜槽正常使用。
【3】中间罐漏钢坑（槽）的应急储存容量大于中间罐满罐容量。
【4】钢锭模铸流程设置事故钢水罐（槽、坑）。
【5】连铸事故钢水罐或者钢锭模铸事故钢水罐（坑、槽）的应急储存容量大于钢水罐满罐容量。</t>
  </si>
  <si>
    <t>《工贸企业重大事故隐患判定标准》（中华人民共和国应急管理部令第10号）第四条  冶金企业有下列情形之一的，应当判定为重大事故隐患：（三）炼钢连铸流程未设置事故钢水罐、中间罐漏钢坑（槽）、中间罐溢流坑（槽）、漏钢回转溜槽，或者模铸流程未设置事故钢水罐（坑、槽）的。</t>
  </si>
  <si>
    <t>对有色金属企业的操作室等场所设置在高温熔融金属吊运的影响范围内的检查</t>
  </si>
  <si>
    <t>会议室、活动室、休息室、操作室、交接班室、更衣室（含澡堂）等6类人员聚集场所,以及钢铁水罐冷（热）修工位设置在铁水、钢水、液渣吊运跨的地坪区域之外。</t>
  </si>
  <si>
    <t>【1】会议室、活动室、休息室、操作室、交接班室、更衣室（含澡堂）设置在吊运跨正下方地坪区域之外。
【2】会议室、活动室、休息室、操作室、交接班室、更衣室（含澡堂）6类人员聚集场所设置在吊运跨地坪区域纵向最两端时满足安全防护要求。
【3】生产工艺需要熔融金属罐（包、盆）进入厂房架空层平台时，平台上操作室面向熔融金属吊运侧采用实体墙完全封闭的外墙，在吊运跨靠近熔融金属吊运侧的立柱边线以外。</t>
  </si>
  <si>
    <t>《工贸企业重大事故隐患判定标准》（中华人民共和国应急管理部令第10号）第五条  有色企业有下列情形之一的，应当判定为重大事故隐患：
（一）会议室、活动室、休息室、操作室、交接班室、更衣室（含澡堂）等6类人员聚集场所设置在熔融金属吊运跨的地坪区域内的。</t>
  </si>
  <si>
    <t>G2301500</t>
  </si>
  <si>
    <t>对有色金属企业燃气总管设置压力监测报警装置的检查</t>
  </si>
  <si>
    <t>使用煤气（天然气）并强制送风的燃烧装置的燃气总管设置压力监测报警装置，并与紧急自动切断装置联锁。</t>
  </si>
  <si>
    <t>【1】使用煤气（天然气）并采用强制送风燃烧装置的煤气（天然气）入口总管道，设置止回装置或者紧急自动切断装置。
【2】使用煤气（天然气）单体燃气设备的入口总管道紧急自动切断装置，与燃气入口总管道低压监测装置联锁。</t>
  </si>
  <si>
    <t>《工贸企业重大事故隐患判定标准》（中华人民共和国应急管理部令第10号）第五条  有色企业有下列情形之一的，应当判定为重大事故隐患：
（十二）使用煤气（天然气）并强制送风的燃烧装置的燃气总管未设置压力监测报警装置，或者监测报警装置未与紧急自动切断装置联锁的。</t>
  </si>
  <si>
    <t>对有色金属企业可能发生一氧化碳、砷化氢等有毒气体泄漏、积聚的场所和部位的气体监测或检测的检查</t>
  </si>
  <si>
    <t>可能发生一氧化碳、砷化氢、氯气、硫化氢等4种有毒气体泄漏、积聚的场所和部位设置固定式气体浓度监测报警装置，并且监测数据接入24小时有人值守场所。</t>
  </si>
  <si>
    <t>【1】可能发生一氧化碳、砷化氢、氯气、硫化氢气体泄漏、积聚的场所和部位，设置固定式气体浓度监测报警装置。并且接入24小时有人值守场所。
【2】可能出现砷化氢气体泄漏、积聚区域设置固定式气体浓度监测报警装置，使用溴化汞（氯化汞）试纸检测砷化氢气体浓度。</t>
  </si>
  <si>
    <t>《工贸企业重大事故隐患判定标准》（中华人民共和国应急管理部令第10号）第五条  有色企业有下列情形之一的，应当判定为重大事故隐患：（十一）可能发生一氧化碳、砷化氢、氯气、硫化氢等4种有毒气体泄漏、积聚的场所和部位未设置固定式气体浓度监测报警装置，或者监测数据未接入24小时有人值守场所，或者未对可能有砷化氢气体的场所和部位采取同等效果的检测措施的。</t>
  </si>
  <si>
    <t>对有色金属企业熔融金属铸造环节设置紧急排放和应急储存设施的检查</t>
  </si>
  <si>
    <t>熔融金属铸造环节设置紧急排放和应急储存设施。</t>
  </si>
  <si>
    <t>【1】熔融金属深井铸造工艺的熔炼炉、保温炉、浇铸炉，设置紧急排放和应急储存设施。
【2】熔融金属深井铸造工艺的固定式浇铸炉应急储存设施容量不小于炉体额定装料量；多台固定式浇铸炉共用应急储存设施时，应急储存设施容量不小于最大单炉炉体额定装料量。</t>
  </si>
  <si>
    <t>《工贸企业重大事故隐患判定标准》（中华人民共和国应急管理部令第10号）第五条  有色企业有下列情形之一的，应当判定为重大事故隐患：（三）熔融金属铸造环节未设置紧急排放和应急储存设施的（倾动式熔炼炉、倾动式保温炉、倾动式熔保一体炉、带保温炉的固定式熔炼炉除外）；</t>
  </si>
  <si>
    <t>对有色金属企业生产期间冶炼、精炼和铸造生产区域的事故坑、炉下渣坑等6类区域存在积水的检查</t>
  </si>
  <si>
    <t>【1】生产期间冶炼、精炼、铸造生产区域的事故坑、炉下渣坑、炉前作业平台、炉基区域不存在非生产性积水。
【2】生产期间厂房内熔融金属吊运通道和厂房内地面运输通道不存在积水。</t>
  </si>
  <si>
    <t>《工贸企业重大事故隐患判定标准》（中华人民共和国应急管理部令第10号）第五条  有色企业有下列情形之一的，应当判定为重大事故隐患：（二）生产期间冶炼、精炼、铸造生产区域的事故坑、炉下渣坑，以及熔融金属泄漏、喷溅影响范围内的炉前平台、炉基区域、厂房内吊运和地面运输通道等6类区域存在非生产性积水的。</t>
  </si>
  <si>
    <t>对有色金属企业煤气管道排水器设置的检查</t>
  </si>
  <si>
    <t>正压煤气输配管线水封式排水器的最高封堵煤气压力不小于30kPa。同一煤气管道隔断装置的两侧单独设置排水器。不同煤气管道排水器上部的排水管单独设置。不同介质的煤气管道单独设置排水器。</t>
  </si>
  <si>
    <t>《工贸企业重大事故隐患判定标准》（中华人民共和国应急管理部令第10号）第五条  有色企业有下列情形之一的，应当判定为重大事故隐患：（十三）正压煤气输配管线水封式排水器的最高封堵煤气压力小于30kPa，或者同一煤气管道隔断装置的两侧共用一个排水器，或者不同煤气管道排水器上部的排水管连通，或者不同介质的煤气管道共用一个排水器的。</t>
  </si>
  <si>
    <t>对有色金属企业钢丝卷扬系统的检查</t>
  </si>
  <si>
    <t>铝加工深井铸造机钢丝卷扬系统选用钢芯钢丝绳，落实钢丝绳定期检查、更换制度。</t>
  </si>
  <si>
    <t>【1】钢丝卷扬系统选用钢芯钢丝绳。
【2】按照钢丝绳定期检查和更换制度要求，对钢丝绳进行定期检查。定期检查周期至少每月1次。</t>
  </si>
  <si>
    <t>《工贸企业重大事故隐患判定标准》（中华人民共和国应急管理部令第10号）第五条  有色企业有下列情形之一的，应当判定为重大事故隐患：（十）铝加工深井铸造机钢丝卷扬系统选用非钢芯钢丝绳，或者未落实钢丝绳定期检查、更换制度的。</t>
  </si>
  <si>
    <t>对有色金属企业设置快速切断阀，液位监测报警装置与浇铸炉倾动控制系统、快速切断阀联锁的检查</t>
  </si>
  <si>
    <t>铝加工深井铸造工艺的倾动式浇铸炉流槽与模盘（分配流槽）入口连接处设置快速切断阀（断开装置），流槽与模盘（分配流槽）入口连接处的液位监测报警装置与浇铸炉倾动控制系统、快速切断阀（断开装置）联锁。</t>
  </si>
  <si>
    <t>【1】倾动式浇铸炉的流槽与模盘（分配流槽）入口连接处，设置快速切断阀或者断开装置。
【2】倾动式浇铸炉流槽与模盘（分配流槽）入口连接处的液位监测报警信号，与快速切断阀或者断开装置联锁。
【3】倾动式浇铸炉流槽与模盘（分配流槽）入口连接处的液位监测报警信号，与倾动控制系统联锁。
【4】液位监测报警装置、紧急排放阀、快速切断阀、断开装置，设置应急电源。</t>
  </si>
  <si>
    <t>《工贸企业重大事故隐患判定标准》（中华人民共和国应急管理部令第10号）第五条  有色企业有下列情形之一的，应当判定为重大事故隐患：（九）铝加工深井铸造工艺的倾动式浇铸炉流槽与模盘（分配流槽）入口连接处未设置快速切断阀（断开装置），或者流槽与模盘（分配流槽）入口连接处的液位监测报警装置未与浇铸炉倾动控制系统、快速切断阀（断开装置）联锁的。</t>
  </si>
  <si>
    <t>对有色金属企业设置紧急排放阀、快速切断阀（断开装置）的检查</t>
  </si>
  <si>
    <t>铝加工深井铸造工艺的固定式浇铸炉的铝液流槽设置紧急排放阀，流槽与模盘（分配流槽）入口连接处设置快速切断阀（断开装置），流槽与模盘（分配流槽）入口连接处的液位监测报警装置与快速切断阀（断开装置）、紧急排放阀联锁。</t>
  </si>
  <si>
    <t>【1】固定式浇铸炉的铝液流槽设置紧急排放阀。
【2】固定式浇铸炉的流槽与模盘（分配流槽）入口连接处，设置快速切断阀或者断开装置。
【3】固定式浇铸炉流槽与模盘（分配流槽）入口连接处的液位监测报警信号，与快速切断阀、断开装置、紧急排放阀联锁。</t>
  </si>
  <si>
    <t>《工贸企业重大事故隐患判定标准》（中华人民共和国应急管理部令第10号）第五条  有色企业有下列情形之一的，应当判定为重大事故隐患：（八）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t>
  </si>
  <si>
    <t>对有色金属企业设置液位监测报警装置或机械锁紧装置的检查</t>
  </si>
  <si>
    <t>铝加工深井铸造工艺的浇铸炉铝液出口流槽、流槽与模盘（分配流槽）入口连接处设置液位监测报警装置，固定式浇铸炉的铝液出口设置机械锁紧装置。</t>
  </si>
  <si>
    <t>【1】浇铸炉铝液出口流槽或者流槽与模盘（分配流槽）入口连接处，设置液位监测报警装置。
【2】固定式浇铸炉的铝液出口，设置机械锁紧装置。</t>
  </si>
  <si>
    <t>《工贸企业重大事故隐患判定标准》（中华人民共和国应急管理部令第10号）第五条  有色企业有下列情形之一的，应当判定为重大事故隐患：（七）铝加工深井铸造工艺的浇铸炉铝液出口流槽、流槽与模盘（分配流槽）入口连接处未设置液位监测报警装置，或者固定式浇铸炉的铝液出口未设置机械锁紧装置的。</t>
  </si>
  <si>
    <t>对有色金属企业设置进水压力、进水流量监测报警装置的检查</t>
  </si>
  <si>
    <t>铝加工深井铸造工艺的结晶器冷却水系统设置进水压力、进水流量监测报警装置，监测报警装置与快速切断阀、紧急排放阀、流槽断开装置联锁，监测报警装置与倾动式浇铸炉控制系统联锁。</t>
  </si>
  <si>
    <t>【1】结晶器冷却水系统设置进水压力、进水流量监测报警装置。
【2】结晶器冷却水进水压力、进水流量监测报警信号，与快速切断阀或者紧急排放阀联锁。
【3】结晶器冷却水进水压力、进水流量监测报警信号，与流槽断开装置联锁。
【4】结晶器冷却水进水压力、进水流量监测报警信号，与倾动式浇铸炉的倾动控制系统联锁。</t>
  </si>
  <si>
    <t>《工贸企业重大事故隐患判定标准》（中华人民共和国应急管理部令第10号）第五条  有色企业有下列情形之一的，应当判定为重大事故隐患：（六）铝加工深井铸造工艺的结晶器冷却水系统未设置进水压力、进水流量监测报警装置，或者监测报警装置未与快速切断阀、紧急排放阀、流槽断开装置联锁，或者监测报警装置未与倾动式浇铸炉控制系统联锁的。</t>
  </si>
  <si>
    <t>对有色金属企业设置出水温度、进出水流量差监测报警装置等的检查</t>
  </si>
  <si>
    <t>熔融金属冶炼炉窑的闭路循环水冷元件设置出水温度、进出水流量差监测报警装置，开路水冷元件设置进水流量、压力监测报警装置，监测开路水冷元件出水温度。</t>
  </si>
  <si>
    <t>【1】熔融金属冶炼、熔炼、精炼炉窑的闭路循环水冷元件设置出水温度、进出水流量差监测报警装置。
【2】熔融金属冶炼、熔炼、精炼炉窑的开路水冷元件设置进水流量、压力监测报警装置。
【3】对熔融金属冶炼、熔炼、精炼炉窑的开路水冷元件出水温度进行检测。</t>
  </si>
  <si>
    <t>《工贸企业重大事故隐患判定标准》（中华人民共和国应急管理部令第10号）第五条  有色企业有下列情形之一的，应当判定为重大事故隐患：（五）熔融金属冶炼炉窑的闭路循环水冷元件未设置出水温度、进出水流量差监测报警装置，或者开路水冷元件未设置进水流量、压力监测报警装置，或者未监测开路水冷元件出水温度的。</t>
  </si>
  <si>
    <t>对有色金属企业设置应急水源的检查</t>
  </si>
  <si>
    <t>采用水冷冷却的冶炼炉窑、铸造机（铝加工深井铸造工艺的结晶器除外）、加热炉设置应急水源。</t>
  </si>
  <si>
    <t>【1】采用水冷冷却的熔融金属冶炼炉窑、加热炉、铸造机设置高位水塔（箱、池）、事故供水泵等应急供水设施。
【2】应急供水设施设置应急电源。</t>
  </si>
  <si>
    <t>《工贸企业重大事故隐患判定标准》（中华人民共和国应急管理部令第10号）第五条  有色企业有下列情形之一的，应当判定为重大事故隐患：（四）采用水冷冷却的冶炼炉窑、铸造机（铝加工深井铸造工艺的结晶器除外）、加热炉未设置应急水源的。</t>
  </si>
  <si>
    <t>对不用类别、不同防火分区除尘系统互联互通的行为的检查</t>
  </si>
  <si>
    <t>不同类别的可燃性粉尘、可燃性粉尘与可燃气体等易加剧爆炸危险的介质未共用一套除尘系统，不同建（构）筑物、不同防火分区未共用一套除尘系统、除尘系统未互联互通。</t>
  </si>
  <si>
    <t>【1】混合后可能发生加剧爆炸危险反应的不同类别粉尘不得共用一套除尘系统。
【2】可燃性粉尘与可燃气体（含蒸气）不得共用一套除尘系统。
【3】两栋或者两栋以上独立的建（构）筑物内产尘点不得共用一套除尘系统。
【4】同一建（构）筑物不同防火分区的产尘点不得共用一套除尘系统。
【5】不同建构筑物、不同防火分区的除尘系统不得通过除尘管道、出风管、风机相联通。
【6】除外情形：
（1）因生产工艺原因，同一部位可燃性粉尘与可燃性气体共生、伴生。
（2）工贸企业中因谷物磨制、淀粉和饲料加工等生产工艺需要，除尘系统纵向跨越不同防火分区但按工艺流程独立设置的。
（3）两个或者两个以上防火分区的除尘系统设置了锁气卸灰装置通过输灰管道互相联通的。
（4）两个或者两个以上防火分区的除尘系统风机后共用一个排气烟囱的。</t>
  </si>
  <si>
    <t>《工贸企业重大事故隐患判定标准》（应急管理部令第10号）第十一条（二）不同类别的可燃性粉尘、可燃性粉尘与可燃气体等易加剧爆炸危险的介质共用一套除尘系统，或者不同建（构）筑物、不同防火分区共用一套除尘系统、除尘系统互联互通的。</t>
  </si>
  <si>
    <t>对干式除尘系统未采取任一种爆炸控制措施的行为的检查</t>
  </si>
  <si>
    <t>干式除尘系统采取泄爆、惰化、抑爆等一种爆炸防控措施。</t>
  </si>
  <si>
    <t>【1】干式除尘系统除尘器箱体应采取泄爆、惰化、抑爆等任一种控爆措施。
【2】干式除尘系统不得仅采用观察窗、清扫孔、检修孔作为泄爆措施。
【3】干式除尘系统采取气体惰化措施时，应采取氧含量在线监测报警措施。
【4】干式除尘系统采取抑爆措施时，抑爆装置所使用的抑爆剂应适用于所处理的粉尘。
【5】除外情形：
（1）设置在生产设备设施本体上的除尘装置。
（2）喷砂机、抛丸机、静电喷涂工艺专门用于固、气分离，收集喷砂、钢丸、静电喷涂粉的旋风除尘器。
（3）已采取控爆措施的两级及以上干式除尘系统，用于收集较大颗粒粉尘的一级旋风除尘器。</t>
  </si>
  <si>
    <t>《工贸企业重大事故隐患判定标准》（应急管理部令第10号）第十一条（三）干式除尘系统未采取泄爆、惰化、抑爆等任一种爆炸防控措施的。</t>
  </si>
  <si>
    <t>对铝镁粉尘采用正压除尘方式，其他粉尘采用正压吹送，未采取防范点燃源措施的行为的检查</t>
  </si>
  <si>
    <t>铝镁等金属粉尘除尘系统未采用正压除尘方式，其他可燃性粉尘除尘系统采用正压吹送粉尘时，采取火花探测消除等防范点燃源措施。</t>
  </si>
  <si>
    <t>【1】铝、镁、锌、钛等金属或者金属合金产生的可燃性粉尘除尘系统应采用负压除尘方式。
【2】其他可燃性粉尘除尘系统采用正压吹送粉尘时，应在风机与除尘器箱体之间采取火花探测及消除等防范点燃源措施。</t>
  </si>
  <si>
    <t>《工贸企业重大事故隐患判定标准》（应急管理部令第10号）第十一条（四）铝镁等金属粉尘除尘系统采用正压除尘方式，或者其他可燃性粉尘除尘系统采用正压吹送粉尘时，未采取火花探测消除等防范点燃源措施的</t>
  </si>
  <si>
    <t>对除尘系统采用重力沉降室除尘，或者采用干式巷道式构筑物作为除尘风道的行为的检查</t>
  </si>
  <si>
    <t>除尘系统未采用重力沉降室除尘，未采用干式巷道式构筑物作为除尘风道。</t>
  </si>
  <si>
    <t>【1】除尘系统不应采用重力沉降室除尘。
【2】除尘系统不应采用砖混或者混凝土砌筑的干式巷道作为除尘风道。
【3】除外情形：
纺织企业采用的除尘地沟。</t>
  </si>
  <si>
    <t>《工贸企业重大事故隐患判定标准》（应急管理部令第10号）第十一条（五）除尘系统采用重力沉降室除尘，或者采用干式巷道式构筑物作为除尘风道的。</t>
  </si>
  <si>
    <t>对铝镁、木质粉尘的干式除尘系统未设置锁气卸灰装置的行为的检查</t>
  </si>
  <si>
    <t>铝镁等金属粉尘、木质粉尘的干式除尘系统设置锁气卸灰装置。</t>
  </si>
  <si>
    <t>【1】铝、镁、锌、钛等金属或者金属合金产生的可燃性粉尘干式除尘系统应设置锁气卸灰装置。
【2】木质粉尘干式除尘系统应设置锁气卸灰装置。</t>
  </si>
  <si>
    <t>《工贸企业重大事故隐患判定标准》（应急管理部令第10号）第十一条（六）铝镁等金属粉尘、木质粉尘的干式除尘系统未设置锁气卸灰装置的</t>
  </si>
  <si>
    <t>对20区粉尘爆炸危险场所电气设备不符合防爆要求的行为对检查</t>
  </si>
  <si>
    <t>除尘器、收尘仓等划分为 20 区的粉尘爆炸危险场所电气设备符合防爆要求。</t>
  </si>
  <si>
    <t>【1】被划分为20区的除尘器、收尘仓等粉尘爆炸危险场所内应采用适用的粉尘防爆型电气设备。
【2】20区防爆电气线路安装应符合防爆要求。</t>
  </si>
  <si>
    <t>《工贸企业重大事故隐患判定标准》（应急管理部令第10号）第十一条（七）除尘器、收尘仓等划分为 20 区的粉尘爆炸危险场所电气设备不符合防爆要求的。</t>
  </si>
  <si>
    <t>对易产生机械点燃源的工艺设备前，未设置铁 、石等杂物去除装置的行为的检查</t>
  </si>
  <si>
    <t>粉碎、研磨、造粒等易产生机械点燃源的工艺设备前，设置铁、石等杂物去除装置</t>
  </si>
  <si>
    <t>【1】粉碎、研磨、造粒等易产生机械点燃源的工艺设备前，应设置铁、石等杂物去除装置。
【2】木制品加工企业与砂光机连接的风管应设置火花探测消除装置。</t>
  </si>
  <si>
    <t>《工贸企业重大事故隐患判定标准》（应急管理部令第10号）第十一条（八）粉碎、研磨、造粒等易产生机械点燃源的工艺设备前，未设置铁、石等杂物去除装置，或者木制品加工企业与砂光机连接的风管未设置火花探测消除装置的。</t>
  </si>
  <si>
    <t>对与砂光机连接的风管未设置火花探测消除装置的行为的检查</t>
  </si>
  <si>
    <t>木制品加工企业与砂光机连接的风管设置火花探测消除装置的</t>
  </si>
  <si>
    <t>对粉尘涉爆企业新建、改建、扩建工程项目安全设施未进行粉尘防爆安全设计，或者未按照设计进行施工的行为的检查</t>
  </si>
  <si>
    <t>涉爆粉尘企业新建、改建、扩建工程项目安全设施进行粉尘防爆安全设计，按照设计进行施工。</t>
  </si>
  <si>
    <t>【1】《粉尘防爆安全规程》（GB15577）
【2】《爆炸危险环境电力装置设计规范》（GB 50058 ）
【3】《镁铝粉加工粉尘防爆安全规程》（GB17269）
【4】《饲料加工系统粉尘防爆安全规程》（GB19081）
【5】《烟草加工系统粉尘防爆安全规程》（GB18245）
【6】《粉尘爆炸危险场所用除尘系统安全技术规范》（AQ 4273 ）
【7】《铝镁制品机械加工粉尘防爆安全技术规范》（AQ4272）
【8】《木材加工系统粉尘防爆安全规程》（AQ4228）
【9】《塑料生产系统粉尘防爆规范》（AQ4232）</t>
  </si>
  <si>
    <t>《工贸企业粉尘防爆安全规定》    第十三条粉尘涉爆企业新建、改建、扩建涉及粉尘爆炸危险的工程项目安全设施的设计、施工应当按照《粉尘防爆安全规程》等有关国家标准或者行业标准，在安全设施设计文件、施工方案中明确粉尘防爆的相关内容。</t>
  </si>
  <si>
    <t>实地检查、查阅资料</t>
  </si>
  <si>
    <t>C3663300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</si>
  <si>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</si>
  <si>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</si>
  <si>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</si>
  <si>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</si>
  <si>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实地检查</t>
  </si>
  <si>
    <t>C3662600</t>
  </si>
  <si>
    <t>对粉尘涉爆企业未按规定辨识评估管控粉尘爆炸安全风险，未建立安全风险清单或者未及时维护相关信息档案的行为的检查</t>
  </si>
  <si>
    <t>涉爆粉尘企业按照规定辨识评估管控粉尘爆炸安全风险，建立安全风险清单，及时维护相关信息档案。</t>
  </si>
  <si>
    <t>企业应辨识所存在的粉尘爆炸危险场所，确定可燃性粉尘爆炸危险性以及粉尘爆炸危险场所的数量、位置、危险区域等，分析存在的粉尘爆炸危险因素，评估粉尘爆炸风险，并制定能消除或有效控制粉尘爆炸风险的措施。</t>
  </si>
  <si>
    <t>《工贸企业粉尘防爆安全规定》
第十一条粉尘涉爆企业应当定期辨识粉尘云、点燃源等粉尘爆炸危险因素，确定粉尘爆炸危险场所的位置、范围，并根据粉尘爆炸特性和涉粉作业人数等关键要素，评估确定有关危险场所安全风险等级，制定并落实管控措施，明确责任部门和责任人员，建立安全风险清单，及时维护安全风险辨识、评估、管控过程的信息档案。</t>
  </si>
  <si>
    <t>查阅资料</t>
  </si>
  <si>
    <t>C3663800</t>
  </si>
  <si>
    <t>对粉尘涉爆企业粉尘防爆安全设备未正常运行的行为的检查</t>
  </si>
  <si>
    <t>粉尘防爆安全设备正常运行。</t>
  </si>
  <si>
    <t>通风除尘、粉尘爆炸预防及控制等安全设备设施应确保持续有效，未经企业安全管理部门或安全负责人批准，不应更换或停止使用。</t>
  </si>
  <si>
    <t>《工贸企业粉尘防爆安全规定》
第十七条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t>
  </si>
  <si>
    <t>C3662700</t>
  </si>
  <si>
    <t>对未落实粉尘清理制度，现场积尘严重的行为的检查</t>
  </si>
  <si>
    <t>落实粉尘清理制度，现场无严重积尘。</t>
  </si>
  <si>
    <t>应制定粉尘清理制度，按照清理制度要求及时清理粉尘，防止作业现场积尘严重。</t>
  </si>
  <si>
    <t>《工贸企业重大事故隐患判定标准》（应急管理部令第10号）第十一条（十）未落实粉尘清理制度，造成作业现场积尘严重的。</t>
  </si>
  <si>
    <t>对爆炸危险场所结构不符合要求或爆炸危险场所内设置员工宿舍、会议室、办公室、休息室的行为的检查</t>
  </si>
  <si>
    <t>粉尘爆炸危险场所不得设置在非框架结构的多层建(构)筑物内，且粉尘爆炸危险场所内不得设有员工宿舍、会议室、办公室、休息室等人员聚集场所；</t>
  </si>
  <si>
    <t>【1】粉尘爆炸危险场所设置在砖混、砖木、砖拱等非框架结构的多层建（构）筑物内。
【2】粉尘爆炸危险场所内设置了可能存在人员聚集的员工宿舍、会议室、办公室、休息室等。</t>
  </si>
  <si>
    <t>《工贸企业重大事故隐患判定标准》（应急管理部令第10号）第十一条（一）粉尘爆炸危险场所设置在非框架结构的多层建(构)筑物内，或者粉尘爆炸危险场所内设有员工宿舍、会议室、办公室、休息室等人员聚集场所的</t>
  </si>
  <si>
    <t>对相关储存场所未采取通风等防止氢气积聚措施，或未采取防水、防潮措施的行为的检查</t>
  </si>
  <si>
    <t>遇湿自燃金属粉尘收集、堆放、储存场所采取通风等防止氢气积聚措施，且干式收集、堆放、储存场所采取防水、防潮措施。</t>
  </si>
  <si>
    <t>【1】铝粉、镁粉、铝镁合金粉等遇湿自燃金属粉尘收集、堆放、储存场所应采取通风等防止氢气积聚措施。
【2】铝粉、镁粉、铝镁合金粉等遇湿自燃金属粉尘收集、堆放、储存场所应采取防水、防潮措施。</t>
  </si>
  <si>
    <t>《工贸企业重大事故隐患判定标准》（应急管理部令第10号）第十一条（九）遇湿自燃金属粉尘收集、堆放、储存场所未采取通风等防止氢气积聚措施，或者干式收集、堆放、储存场所未采取防水、防潮措施的。</t>
  </si>
  <si>
    <t>对工贸企业落实有限空间作业审批、执行“先通风、再检测、后作业”要求的检查</t>
  </si>
  <si>
    <t>工贸企业应当根据有限空间作业安全风险大小，明确审批要求。对于存在硫化氢、一氧化碳、二氧化碳等中毒和窒息等风险的有限空间作业，应当由工贸企业主要负责人或者其书面委托的人员进行审批，委托进行审批的，相关责任仍由工贸企业主要负责人承担。未经工贸企业确定的作业审批人批准，不得实施有限空间作业。</t>
  </si>
  <si>
    <t>【1】根据有限空间作业安全风险大小，明确审批要求。
【2】明确了作业审批人，且作业审批人符合要求。【3】作业审批表填写完整，监护人员等相关人员明确，危险因素辨识准确，风险管控措施符合实际，审批流程符合企业审批制度要求。
【4】相关方委托作业安全协议、作业审批表符合要求。
【5】作业审批人、监护人员、作业人员应知晓作业审批制度，熟悉有限空间作业安全程序及要求。</t>
  </si>
  <si>
    <t>《工贸企业有限空间作业安全规定》（应急管理部令 第13号）第七条 工贸企业应当根据有限空间作业安全风险大小，明确审批要求。
对于存在硫化氢、一氧化碳、二氧化碳等中毒和窒息等风险的有限空间作业，应当由工贸企业主要负责人或者其书面委托的人员进行审批，委托进行审批的，相关责任仍由工贸企业主要负责人承担。
未经工贸企业确定的作业审批人批准，不得实施有限空间作业。</t>
  </si>
  <si>
    <t>G2301400</t>
  </si>
  <si>
    <t>C3648000</t>
  </si>
  <si>
    <t>有限空间作业应当严格遵守“先通风、再检测、后作业”要求。存在爆炸风险的，应当采取消除或者控制措施，相关电气设施设备、照明灯具、应急救援装备等应当符合防爆安全要求。</t>
  </si>
  <si>
    <t>【1】查看作业审批制度、作业审批单、气体检测记录，工贸企业有限空间作业应按照“先通风、再检测、后作业”的原则进行作业。
【2】存在爆炸风险的有限空间作业，相关电气设施设备、照明灯具、应急救援装备等应符合防爆安全要求。</t>
  </si>
  <si>
    <t>《工贸企业有限空间作业安全规定》（应急管理部令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</si>
  <si>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对工贸企业建立有限空间管理台账的检查</t>
  </si>
  <si>
    <t>工贸企业应当对有限空间进行辨识，建立有限空间管理台账，明确有限空间数量、位置以及危险因素等信息，并及时更新。</t>
  </si>
  <si>
    <t>【1】对本企业的有限空间进行辨识并建立台账。
【2】辨识全面无遗漏。
【3】台账中是有限空间的数量、位置以及危险有害因素等信息正确。
【4】台账及时更新。</t>
  </si>
  <si>
    <t>《工贸企业有限空间作业安全规定》（应急管理部令 第13号）第六条 工贸企业应当对有限空间进行辨识，建立有限空间管理台账，明确有限空间数量、位置以及危险因素等信息，并及时更新。
鼓励工贸企业采用信息化、数字化和智能化技术，提升有限空间作业安全风险管控水平。</t>
  </si>
  <si>
    <t>C3648300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</si>
  <si>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</si>
  <si>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</si>
  <si>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</si>
  <si>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</si>
  <si>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C3654300</t>
  </si>
  <si>
    <t>由监护人员负责在作业前解除物理隔离措施。</t>
  </si>
  <si>
    <t>【1】检查制度，应明确由监护人员在作业前解除物理隔离措施。</t>
  </si>
  <si>
    <t>【2】《工贸企业有限空间作业安全规定》（应急管理部令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</si>
  <si>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作业前，应组织对作业人员进行安全交底，监护人员应对通风、检测和必要的隔断、清除、置换等风险管控措施逐项进行检查，确认防护用品能够正常使用且作业现场配备必要的应急救援装备，确保各项作业条件符合安全要求。</t>
  </si>
  <si>
    <t>【1】作业前，组织对作业人员进行安全交底，安全交底内容符合要求。
【2】监护人员应对风险管控措施逐项进行检查确认。</t>
  </si>
  <si>
    <t>【1】《工贸企业有限空间作业安全规定》（应急管理部令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</si>
  <si>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监护人员应全程进行监护、与作业人员保持实时联络，不得离开作业现场或者进入有限空间参与作业。</t>
  </si>
  <si>
    <t>【1】现场检查，监护人员应当全程进行监护，不得离开作业现场或者进入有限空间参与作业。</t>
  </si>
  <si>
    <t>【3】《工贸企业有限空间作业安全规定》（应急管理部令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</si>
  <si>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对工贸企业按要求进行通风和气体检测的检查</t>
  </si>
  <si>
    <t>作业过程中，工贸企业应当安排专人对作业区域持续进行通风和气体浓度检测。作业中断的，作业人员再次进入有限空间作业前，应当重新通风、气体检测合格后方可进入。</t>
  </si>
  <si>
    <t>【1】查看作业前和作业过程中的气体检测记录，应记录检测的时间、地点、气体种类、浓度等信息，检测人员应签字。
【2】检测流程及方法应正确。</t>
  </si>
  <si>
    <t>《工贸企业有限空间作业安全规定》（应急管理部令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</si>
  <si>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C3664200</t>
  </si>
  <si>
    <t>对工贸企业采取物理隔离措施的检查</t>
  </si>
  <si>
    <t>工贸企业应当对可能产生有毒物质的有限空间采取上锁、隔离栏、防护网或者其他物理隔离措施，防止人员未经审批进入。</t>
  </si>
  <si>
    <t>【1】现场查看，可能产生有毒物质的有限空间应采取上锁、隔离栏、防护网或者其他物理隔离措施。</t>
  </si>
  <si>
    <t>《工贸企业有限空间作业安全规定》（应急管理部令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</si>
  <si>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对工贸企业有限空间安全管理重大事故隐患的检查</t>
  </si>
  <si>
    <t>存在硫化氢、一氧化碳等中毒风险的有限空间作业：对有限空间进行辨识、建立安全管理台账，并且设置明显的安全警示标志。</t>
  </si>
  <si>
    <t>【1】对存在硫化氢、一氧化碳等中毒风险的有限空间进行辨识、建立安全管理台账。
【2】在有限空间设置明显的安全警示标志。</t>
  </si>
  <si>
    <t>《工贸企业重大事故隐患判定标准》（中华人民共和国应急管理部令 第10号）第十三条  存在硫化氢、一氧化碳等中毒风险的有限空间作业的工贸企业有下列情形之一的，应当判定为重大事故隐患：
（一）未对有限空间进行辨识、建立安全管理台账，并且未设置明显的安全警示标志的；
（二）未落实有限空间作业审批，或者未执行“先通风、再检测、后作业”要求，或者作业现场未设置监护人员的。</t>
  </si>
  <si>
    <t>存在硫化氢、一氧化碳等中毒风险的有限空间作业：落实有限空间作业审批，执行“先通风、再检测、后作业”要求，作业现场设置监护人员。</t>
  </si>
  <si>
    <t>【1】有限空间作业前应进行有限空间作业审批，有审批记录，审批内容符合要求，且经相关人员签字确认。
【2】有限空间作业前，应进行通风和气体浓度检测，在有毒气体浓度检测不合格的情况下禁止开展有限空间作业。
【3】有限空间作业现场应设置专门的监护人员。
【4】监护人员不应进入有限空间参与有限空间作业。
【5】监护人员应全程监护。</t>
  </si>
  <si>
    <t>对液氨制冷企业场所环境的检查</t>
  </si>
  <si>
    <t>快速冻结装置设置在单独的作业间内，且快速冻结装置作业间内作业人员数量少于 9 人。</t>
  </si>
  <si>
    <t>【1】快速冻结装置设置在单独的作业间内。（《氨制冷企业安全规范》（AQ 7015-2018）5.9）
【2】单独作业间内作业人员数量少于9人。（《氨制冷企业安全规范》（AQ 7015-2018）5.9）</t>
  </si>
  <si>
    <t>【1】《工贸企业重大事故隐患判定标准》（中华人民共和国应急管理部令 第10号）第十二条  使用液氨制冷的工贸企业有下列情形之一的，应当判定为重大事故隐患：
（二）快速冻结装置未设置在单独的作业间内，或者快速冻结装置作业间内作业人员数量超过9人的。
【2】《氨制冷企业安全规范》（AQ 7015-2018）5.9快速冻结装置应设置在单独的作业间内，作业间应结构完整，且作业间内同一时间作业人员人数不应超过9人。</t>
  </si>
  <si>
    <t>G2301000</t>
  </si>
  <si>
    <t>对液氨制冷企业安全设备设施的检查</t>
  </si>
  <si>
    <t>包装、分割、产品整理场所的空调系统不得采用氨直接蒸发制冷。</t>
  </si>
  <si>
    <t>【1】包装间、分割间、产品整理间的空调系统不得采用氨直接蒸发制冷。（《氨制冷企业安全规范》（AQ 7015-2018）5.8）
【2】氨直接蒸发制冷的冷藏库、穿堂、封闭站台，不得作为加工、分拣、包装作业场所进行使用。（《工贸企业重大事故隐患判定标准》（中华人民共和国应急管理部令 第10号）第十二条）</t>
  </si>
  <si>
    <t>【1】《工贸企业重大事故隐患判定标准》（中华人民共和国应急管理部令 第10号）第十二条  使用液氨制冷的工贸企业有下列情形之一的，应当判定为重大事故隐患：
（一）包装、分割、产品整理场所的空调系统采用氨直接蒸发制冷的。
【2】《氨制冷企业安全规范》（AQ 7015-2018）5.8包装间、分割间、产品整理间等人员较多的生产场所的空调系统不应采用氨直接蒸发制冷系统。</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</si>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</sst>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i/>
      <sz val="11"/>
      <name val="宋体"/>
      <charset val="134"/>
    </font>
    <font>
      <sz val="10"/>
      <color theme="1"/>
      <name val="宋体"/>
      <charset val="134"/>
    </font>
    <font>
      <sz val="11"/>
      <color theme="1"/>
      <name val="宋体"/>
      <charset val="134"/>
    </font>
    <font>
      <sz val="9"/>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Nimbus Roman No9 L"/>
      <charset val="134"/>
    </font>
    <font>
      <sz val="10"/>
      <color theme="1"/>
      <name val="DejaVu Sans"/>
      <charset val="134"/>
    </font>
  </fonts>
  <fills count="35">
    <fill>
      <patternFill patternType="none"/>
    </fill>
    <fill>
      <patternFill patternType="gray125"/>
    </fill>
    <fill>
      <patternFill patternType="solid">
        <fgColor rgb="FFFFFF00"/>
        <bgColor indexed="64"/>
      </patternFill>
    </fill>
    <fill>
      <patternFill patternType="solid">
        <fgColor theme="8"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0"/>
      </left>
      <right style="thin">
        <color indexed="0"/>
      </right>
      <top style="thin">
        <color indexed="0"/>
      </top>
      <bottom style="thin">
        <color indexed="0"/>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1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8" applyNumberFormat="0" applyFill="0" applyAlignment="0" applyProtection="0">
      <alignment vertical="center"/>
    </xf>
    <xf numFmtId="0" fontId="16" fillId="0" borderId="18" applyNumberFormat="0" applyFill="0" applyAlignment="0" applyProtection="0">
      <alignment vertical="center"/>
    </xf>
    <xf numFmtId="0" fontId="17" fillId="0" borderId="19" applyNumberFormat="0" applyFill="0" applyAlignment="0" applyProtection="0">
      <alignment vertical="center"/>
    </xf>
    <xf numFmtId="0" fontId="17" fillId="0" borderId="0" applyNumberFormat="0" applyFill="0" applyBorder="0" applyAlignment="0" applyProtection="0">
      <alignment vertical="center"/>
    </xf>
    <xf numFmtId="0" fontId="18" fillId="5" borderId="20" applyNumberFormat="0" applyAlignment="0" applyProtection="0">
      <alignment vertical="center"/>
    </xf>
    <xf numFmtId="0" fontId="19" fillId="6" borderId="21" applyNumberFormat="0" applyAlignment="0" applyProtection="0">
      <alignment vertical="center"/>
    </xf>
    <xf numFmtId="0" fontId="20" fillId="6" borderId="20" applyNumberFormat="0" applyAlignment="0" applyProtection="0">
      <alignment vertical="center"/>
    </xf>
    <xf numFmtId="0" fontId="21" fillId="7" borderId="22" applyNumberFormat="0" applyAlignment="0" applyProtection="0">
      <alignment vertical="center"/>
    </xf>
    <xf numFmtId="0" fontId="22" fillId="0" borderId="23" applyNumberFormat="0" applyFill="0" applyAlignment="0" applyProtection="0">
      <alignment vertical="center"/>
    </xf>
    <xf numFmtId="0" fontId="23" fillId="0" borderId="24"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55">
    <xf numFmtId="0" fontId="0" fillId="0" borderId="0" xfId="0">
      <alignment vertical="center"/>
    </xf>
    <xf numFmtId="0" fontId="1" fillId="0" borderId="0" xfId="0" applyFont="1">
      <alignment vertical="center"/>
    </xf>
    <xf numFmtId="0" fontId="0" fillId="0" borderId="0" xfId="0" applyAlignment="1">
      <alignment vertical="center"/>
    </xf>
    <xf numFmtId="0" fontId="0" fillId="2" borderId="0" xfId="0" applyFill="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3" borderId="2" xfId="0" applyFont="1" applyFill="1" applyBorder="1" applyAlignment="1">
      <alignment vertical="center" wrapText="1"/>
    </xf>
    <xf numFmtId="0" fontId="5" fillId="3" borderId="3" xfId="0" applyFont="1" applyFill="1" applyBorder="1" applyAlignment="1">
      <alignment vertical="center" wrapText="1"/>
    </xf>
    <xf numFmtId="0" fontId="6" fillId="0" borderId="4" xfId="0" applyFont="1" applyFill="1" applyBorder="1" applyAlignment="1" applyProtection="1">
      <alignment horizontal="center" vertical="center" wrapText="1"/>
    </xf>
    <xf numFmtId="0" fontId="6" fillId="0" borderId="4" xfId="0" applyFont="1" applyFill="1" applyBorder="1" applyAlignment="1" applyProtection="1">
      <alignment vertical="center" wrapText="1"/>
    </xf>
    <xf numFmtId="0" fontId="6" fillId="0" borderId="4" xfId="0" applyFont="1" applyFill="1" applyBorder="1" applyAlignment="1" applyProtection="1">
      <alignment horizontal="left" vertical="center" wrapText="1"/>
    </xf>
    <xf numFmtId="0" fontId="6" fillId="0" borderId="5" xfId="0" applyFont="1" applyFill="1" applyBorder="1" applyAlignment="1" applyProtection="1">
      <alignment horizontal="center" vertical="center" wrapText="1"/>
    </xf>
    <xf numFmtId="0" fontId="6" fillId="0" borderId="6"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3" xfId="0" applyFont="1" applyFill="1" applyBorder="1" applyAlignment="1">
      <alignment vertical="center" wrapText="1"/>
    </xf>
    <xf numFmtId="0" fontId="7" fillId="0" borderId="1" xfId="0" applyFont="1" applyFill="1" applyBorder="1" applyAlignment="1">
      <alignment vertical="center" wrapText="1"/>
    </xf>
    <xf numFmtId="0" fontId="5" fillId="3" borderId="1" xfId="0" applyFont="1" applyFill="1" applyBorder="1" applyAlignment="1">
      <alignment vertical="center" wrapText="1"/>
    </xf>
    <xf numFmtId="0" fontId="0" fillId="0" borderId="8" xfId="0" applyBorder="1">
      <alignment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vertical="center" wrapText="1"/>
    </xf>
    <xf numFmtId="0" fontId="0" fillId="0" borderId="1" xfId="0" applyBorder="1" applyAlignment="1">
      <alignment horizontal="center" vertical="center"/>
    </xf>
    <xf numFmtId="0" fontId="6" fillId="0" borderId="1" xfId="0" applyFont="1" applyFill="1" applyBorder="1" applyAlignment="1" applyProtection="1">
      <alignment horizontal="center" vertical="center"/>
    </xf>
    <xf numFmtId="0" fontId="6" fillId="0" borderId="4" xfId="0" applyFont="1" applyFill="1" applyBorder="1" applyAlignment="1" applyProtection="1">
      <alignment horizontal="justify" vertical="center" wrapText="1"/>
    </xf>
    <xf numFmtId="0" fontId="6" fillId="0" borderId="4" xfId="0" applyFont="1" applyFill="1" applyBorder="1" applyAlignment="1" applyProtection="1">
      <alignment horizontal="center" vertical="center"/>
    </xf>
    <xf numFmtId="0" fontId="6" fillId="0" borderId="9"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5" xfId="0" applyFont="1" applyFill="1" applyBorder="1" applyAlignment="1" applyProtection="1">
      <alignment horizontal="center" vertical="center"/>
    </xf>
    <xf numFmtId="0" fontId="6" fillId="0" borderId="7" xfId="0" applyFont="1" applyFill="1" applyBorder="1" applyAlignment="1" applyProtection="1">
      <alignment horizontal="center" vertical="center"/>
    </xf>
    <xf numFmtId="0" fontId="6" fillId="2" borderId="4" xfId="0" applyFont="1" applyFill="1" applyBorder="1" applyAlignment="1" applyProtection="1">
      <alignment horizontal="center" vertical="center"/>
    </xf>
    <xf numFmtId="0" fontId="6" fillId="2" borderId="4" xfId="0" applyFont="1" applyFill="1" applyBorder="1" applyAlignment="1" applyProtection="1">
      <alignment vertical="center" wrapText="1"/>
    </xf>
    <xf numFmtId="0" fontId="6" fillId="2" borderId="4" xfId="0" applyFont="1" applyFill="1" applyBorder="1" applyAlignment="1" applyProtection="1">
      <alignment horizontal="center" vertical="center" wrapText="1"/>
    </xf>
    <xf numFmtId="0" fontId="6" fillId="2" borderId="4" xfId="0" applyFont="1" applyFill="1" applyBorder="1" applyAlignment="1" applyProtection="1">
      <alignment horizontal="left" vertical="center" wrapText="1"/>
    </xf>
    <xf numFmtId="0" fontId="6" fillId="0" borderId="13" xfId="0" applyFont="1" applyFill="1" applyBorder="1" applyAlignment="1">
      <alignment horizontal="left" vertical="center" wrapText="1"/>
    </xf>
    <xf numFmtId="0" fontId="6" fillId="0" borderId="4" xfId="0" applyFont="1" applyFill="1" applyBorder="1" applyAlignment="1" applyProtection="1">
      <alignment vertical="center"/>
    </xf>
    <xf numFmtId="0" fontId="6" fillId="2" borderId="4" xfId="0" applyFont="1" applyFill="1" applyBorder="1" applyAlignment="1" applyProtection="1">
      <alignment vertical="center"/>
    </xf>
    <xf numFmtId="0" fontId="6" fillId="0" borderId="6" xfId="0" applyFont="1" applyFill="1" applyBorder="1" applyAlignment="1" applyProtection="1">
      <alignment horizontal="center" vertical="center"/>
    </xf>
    <xf numFmtId="0" fontId="0" fillId="2" borderId="8" xfId="0" applyFill="1" applyBorder="1">
      <alignment vertical="center"/>
    </xf>
    <xf numFmtId="0" fontId="6" fillId="2" borderId="1" xfId="0" applyFont="1" applyFill="1" applyBorder="1" applyAlignment="1" applyProtection="1">
      <alignment horizontal="center" vertical="center"/>
    </xf>
    <xf numFmtId="0" fontId="6" fillId="2" borderId="1" xfId="0"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0" fillId="2" borderId="1" xfId="0" applyFill="1" applyBorder="1" applyAlignment="1">
      <alignment horizontal="center" vertical="center"/>
    </xf>
    <xf numFmtId="0" fontId="6" fillId="0" borderId="14"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6" fillId="0" borderId="8"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6" fillId="0" borderId="16" xfId="0" applyFont="1" applyFill="1" applyBorder="1" applyAlignment="1">
      <alignment horizontal="center" vertical="center" wrapText="1"/>
    </xf>
    <xf numFmtId="0" fontId="6" fillId="0" borderId="8" xfId="0" applyFont="1" applyFill="1" applyBorder="1" applyAlignment="1">
      <alignment vertical="center" wrapText="1"/>
    </xf>
    <xf numFmtId="0" fontId="6" fillId="0" borderId="4" xfId="0" applyFont="1" applyFill="1" applyBorder="1" applyAlignment="1" applyProtection="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12"/>
  <sheetViews>
    <sheetView tabSelected="1" zoomScale="85" zoomScaleNormal="85" topLeftCell="A64" workbookViewId="0">
      <selection activeCell="E68" sqref="E68"/>
    </sheetView>
  </sheetViews>
  <sheetFormatPr defaultColWidth="8.25" defaultRowHeight="14.25"/>
  <cols>
    <col min="1" max="1" width="9.63333333333333" customWidth="1"/>
    <col min="2" max="2" width="28.75" customWidth="1"/>
    <col min="3" max="3" width="15.725" customWidth="1"/>
    <col min="4" max="4" width="37.5083333333333" customWidth="1"/>
    <col min="5" max="5" width="43.75" customWidth="1"/>
    <col min="6" max="6" width="67.75" customWidth="1"/>
    <col min="7" max="7" width="18.825" style="4" customWidth="1"/>
    <col min="8" max="8" width="17.1166666666667" customWidth="1"/>
    <col min="9" max="9" width="20.1916666666667" customWidth="1"/>
    <col min="10" max="10" width="18.3916666666667" customWidth="1"/>
    <col min="11" max="11" width="12.6333333333333" customWidth="1"/>
    <col min="12" max="12" width="34.75" customWidth="1"/>
    <col min="13" max="16" width="14.6333333333333" style="4" customWidth="1"/>
    <col min="17" max="16384" width="8.25" customWidth="1"/>
  </cols>
  <sheetData>
    <row r="1" ht="25.5" spans="1:16">
      <c r="A1" s="5" t="s">
        <v>0</v>
      </c>
      <c r="B1" s="5"/>
      <c r="C1" s="5"/>
      <c r="D1" s="5"/>
      <c r="E1" s="5"/>
      <c r="F1" s="5"/>
      <c r="G1" s="5"/>
      <c r="H1" s="5"/>
      <c r="I1" s="5"/>
      <c r="J1" s="5"/>
      <c r="K1" s="5"/>
      <c r="L1" s="5"/>
      <c r="M1" s="5"/>
      <c r="N1" s="5"/>
      <c r="O1" s="5"/>
      <c r="P1" s="5"/>
    </row>
    <row r="2" ht="33" spans="1:16">
      <c r="A2" s="6" t="s">
        <v>1</v>
      </c>
      <c r="B2" s="6"/>
      <c r="C2" s="6"/>
      <c r="D2" s="6"/>
      <c r="E2" s="6"/>
      <c r="F2" s="6"/>
      <c r="G2" s="6"/>
      <c r="H2" s="6"/>
      <c r="I2" s="6"/>
      <c r="J2" s="6"/>
      <c r="K2" s="6"/>
      <c r="L2" s="6"/>
      <c r="M2" s="6"/>
      <c r="N2" s="6"/>
      <c r="O2" s="6"/>
      <c r="P2" s="6"/>
    </row>
    <row r="3" s="2" customFormat="1" ht="27" customHeight="1" spans="1:16">
      <c r="A3" s="7" t="s">
        <v>2</v>
      </c>
      <c r="B3" s="7" t="s">
        <v>3</v>
      </c>
      <c r="C3" s="7"/>
      <c r="D3" s="7"/>
      <c r="E3" s="7"/>
      <c r="F3" s="7"/>
      <c r="G3" s="7"/>
      <c r="H3" s="7"/>
      <c r="I3" s="7"/>
      <c r="J3" s="7" t="s">
        <v>4</v>
      </c>
      <c r="K3" s="7" t="s">
        <v>5</v>
      </c>
      <c r="L3" s="7" t="s">
        <v>6</v>
      </c>
      <c r="M3" s="7" t="s">
        <v>7</v>
      </c>
      <c r="N3" s="7"/>
      <c r="O3" s="7"/>
      <c r="P3" s="7"/>
    </row>
    <row r="4" ht="18" customHeight="1" spans="1:16">
      <c r="A4" s="8"/>
      <c r="B4" s="8" t="s">
        <v>8</v>
      </c>
      <c r="C4" s="8"/>
      <c r="D4" s="8" t="s">
        <v>9</v>
      </c>
      <c r="E4" s="8" t="s">
        <v>10</v>
      </c>
      <c r="F4" s="8" t="s">
        <v>11</v>
      </c>
      <c r="G4" s="8" t="s">
        <v>12</v>
      </c>
      <c r="H4" s="8" t="s">
        <v>13</v>
      </c>
      <c r="I4" s="8" t="s">
        <v>14</v>
      </c>
      <c r="J4" s="8"/>
      <c r="K4" s="8"/>
      <c r="L4" s="8"/>
      <c r="M4" s="8" t="s">
        <v>15</v>
      </c>
      <c r="N4" s="8" t="s">
        <v>16</v>
      </c>
      <c r="O4" s="8" t="s">
        <v>17</v>
      </c>
      <c r="P4" s="8" t="s">
        <v>18</v>
      </c>
    </row>
    <row r="5" ht="18" customHeight="1" spans="1:16">
      <c r="A5" s="8"/>
      <c r="B5" s="7"/>
      <c r="C5" s="7"/>
      <c r="D5" s="8"/>
      <c r="E5" s="8"/>
      <c r="F5" s="8"/>
      <c r="G5" s="8"/>
      <c r="H5" s="8"/>
      <c r="I5" s="8"/>
      <c r="J5" s="8"/>
      <c r="K5" s="8"/>
      <c r="L5" s="8"/>
      <c r="M5" s="8"/>
      <c r="N5" s="8"/>
      <c r="O5" s="8"/>
      <c r="P5" s="8"/>
    </row>
    <row r="6" s="2" customFormat="1" ht="81" customHeight="1" spans="1:16">
      <c r="A6" s="9" t="s">
        <v>19</v>
      </c>
      <c r="B6" s="10" t="s">
        <v>20</v>
      </c>
      <c r="C6" s="10"/>
      <c r="D6" s="10" t="s">
        <v>21</v>
      </c>
      <c r="E6" s="10" t="s">
        <v>22</v>
      </c>
      <c r="F6" s="10" t="s">
        <v>23</v>
      </c>
      <c r="G6" s="10" t="s">
        <v>24</v>
      </c>
      <c r="H6" s="10" t="s">
        <v>25</v>
      </c>
      <c r="I6" s="10" t="s">
        <v>26</v>
      </c>
      <c r="J6" s="21" t="s">
        <v>27</v>
      </c>
      <c r="K6" s="10" t="s">
        <v>28</v>
      </c>
      <c r="L6" s="21" t="s">
        <v>29</v>
      </c>
      <c r="M6" s="10" t="s">
        <v>30</v>
      </c>
      <c r="N6" s="10" t="s">
        <v>31</v>
      </c>
      <c r="O6" s="10" t="s">
        <v>32</v>
      </c>
      <c r="P6" s="10" t="s">
        <v>33</v>
      </c>
    </row>
    <row r="7" ht="114.75" spans="1:16">
      <c r="A7" s="11">
        <f>MAX($A$6:A6)+1</f>
        <v>1</v>
      </c>
      <c r="B7" s="11" t="s">
        <v>34</v>
      </c>
      <c r="C7" s="11">
        <v>1</v>
      </c>
      <c r="D7" s="12" t="s">
        <v>35</v>
      </c>
      <c r="E7" s="12" t="s">
        <v>36</v>
      </c>
      <c r="F7" s="12" t="s">
        <v>37</v>
      </c>
      <c r="G7" s="11" t="s">
        <v>38</v>
      </c>
      <c r="H7" s="11" t="s">
        <v>39</v>
      </c>
      <c r="I7" s="22" t="s">
        <v>40</v>
      </c>
      <c r="J7" s="23" t="s">
        <v>41</v>
      </c>
      <c r="K7" s="24" t="s">
        <v>42</v>
      </c>
      <c r="L7" s="12" t="s">
        <v>43</v>
      </c>
      <c r="M7" s="23" t="s">
        <v>44</v>
      </c>
      <c r="N7" s="23" t="s">
        <v>45</v>
      </c>
      <c r="O7" s="23" t="s">
        <v>46</v>
      </c>
      <c r="P7" s="25" t="s">
        <v>44</v>
      </c>
    </row>
    <row r="8" ht="114.75" spans="1:16">
      <c r="A8" s="11"/>
      <c r="B8" s="11"/>
      <c r="C8" s="11">
        <v>2</v>
      </c>
      <c r="D8" s="12" t="s">
        <v>47</v>
      </c>
      <c r="E8" s="12" t="s">
        <v>48</v>
      </c>
      <c r="F8" s="12" t="s">
        <v>37</v>
      </c>
      <c r="G8" s="11"/>
      <c r="H8" s="11"/>
      <c r="I8" s="22" t="s">
        <v>40</v>
      </c>
      <c r="J8" s="23"/>
      <c r="K8" s="24" t="s">
        <v>42</v>
      </c>
      <c r="L8" s="12" t="s">
        <v>43</v>
      </c>
      <c r="M8" s="23" t="s">
        <v>44</v>
      </c>
      <c r="N8" s="23" t="s">
        <v>45</v>
      </c>
      <c r="O8" s="23" t="s">
        <v>46</v>
      </c>
      <c r="P8" s="25" t="s">
        <v>44</v>
      </c>
    </row>
    <row r="9" ht="114.75" spans="1:16">
      <c r="A9" s="11"/>
      <c r="B9" s="11"/>
      <c r="C9" s="11">
        <v>3</v>
      </c>
      <c r="D9" s="12" t="s">
        <v>49</v>
      </c>
      <c r="E9" s="12" t="s">
        <v>50</v>
      </c>
      <c r="F9" s="12" t="s">
        <v>37</v>
      </c>
      <c r="G9" s="11"/>
      <c r="H9" s="11"/>
      <c r="I9" s="22" t="s">
        <v>40</v>
      </c>
      <c r="J9" s="23"/>
      <c r="K9" s="24" t="s">
        <v>42</v>
      </c>
      <c r="L9" s="12" t="s">
        <v>43</v>
      </c>
      <c r="M9" s="23" t="s">
        <v>44</v>
      </c>
      <c r="N9" s="23" t="s">
        <v>45</v>
      </c>
      <c r="O9" s="23" t="s">
        <v>46</v>
      </c>
      <c r="P9" s="25" t="s">
        <v>44</v>
      </c>
    </row>
    <row r="10" ht="369.75" spans="1:16">
      <c r="A10" s="11">
        <f>MAX($A$6:A9)+1</f>
        <v>2</v>
      </c>
      <c r="B10" s="13" t="s">
        <v>51</v>
      </c>
      <c r="C10" s="11">
        <v>4</v>
      </c>
      <c r="D10" s="12" t="s">
        <v>47</v>
      </c>
      <c r="E10" s="12" t="s">
        <v>48</v>
      </c>
      <c r="F10" s="12" t="s">
        <v>52</v>
      </c>
      <c r="G10" s="11" t="s">
        <v>38</v>
      </c>
      <c r="H10" s="11" t="s">
        <v>39</v>
      </c>
      <c r="I10" s="22" t="s">
        <v>40</v>
      </c>
      <c r="J10" s="23" t="s">
        <v>41</v>
      </c>
      <c r="K10" s="24" t="s">
        <v>42</v>
      </c>
      <c r="L10" s="12" t="s">
        <v>43</v>
      </c>
      <c r="M10" s="23" t="s">
        <v>44</v>
      </c>
      <c r="N10" s="23" t="s">
        <v>45</v>
      </c>
      <c r="O10" s="23" t="s">
        <v>53</v>
      </c>
      <c r="P10" s="25" t="s">
        <v>44</v>
      </c>
    </row>
    <row r="11" ht="369.75" spans="1:16">
      <c r="A11" s="11"/>
      <c r="B11" s="13"/>
      <c r="C11" s="11">
        <v>5</v>
      </c>
      <c r="D11" s="12" t="s">
        <v>49</v>
      </c>
      <c r="E11" s="12" t="s">
        <v>50</v>
      </c>
      <c r="F11" s="12" t="s">
        <v>52</v>
      </c>
      <c r="G11" s="11"/>
      <c r="H11" s="11"/>
      <c r="I11" s="22" t="s">
        <v>40</v>
      </c>
      <c r="J11" s="23"/>
      <c r="K11" s="24" t="s">
        <v>42</v>
      </c>
      <c r="L11" s="12" t="s">
        <v>43</v>
      </c>
      <c r="M11" s="23" t="s">
        <v>44</v>
      </c>
      <c r="N11" s="23" t="s">
        <v>45</v>
      </c>
      <c r="O11" s="23" t="s">
        <v>53</v>
      </c>
      <c r="P11" s="25" t="s">
        <v>44</v>
      </c>
    </row>
    <row r="12" ht="369.75" spans="1:16">
      <c r="A12" s="11"/>
      <c r="B12" s="13"/>
      <c r="C12" s="11">
        <v>6</v>
      </c>
      <c r="D12" s="12" t="s">
        <v>35</v>
      </c>
      <c r="E12" s="12" t="s">
        <v>36</v>
      </c>
      <c r="F12" s="12" t="s">
        <v>52</v>
      </c>
      <c r="G12" s="11"/>
      <c r="H12" s="11"/>
      <c r="I12" s="22" t="s">
        <v>40</v>
      </c>
      <c r="J12" s="23"/>
      <c r="K12" s="24" t="s">
        <v>42</v>
      </c>
      <c r="L12" s="12" t="s">
        <v>43</v>
      </c>
      <c r="M12" s="23" t="s">
        <v>44</v>
      </c>
      <c r="N12" s="23" t="s">
        <v>45</v>
      </c>
      <c r="O12" s="23" t="s">
        <v>53</v>
      </c>
      <c r="P12" s="25" t="s">
        <v>44</v>
      </c>
    </row>
    <row r="13" ht="140.25" spans="1:16">
      <c r="A13" s="14">
        <f>MAX($A$6:A12)+1</f>
        <v>3</v>
      </c>
      <c r="B13" s="14" t="s">
        <v>54</v>
      </c>
      <c r="C13" s="11">
        <v>7</v>
      </c>
      <c r="D13" s="12" t="s">
        <v>55</v>
      </c>
      <c r="E13" s="17" t="s">
        <v>56</v>
      </c>
      <c r="F13" s="13" t="s">
        <v>57</v>
      </c>
      <c r="G13" s="11" t="s">
        <v>38</v>
      </c>
      <c r="H13" s="11" t="s">
        <v>39</v>
      </c>
      <c r="I13" s="22" t="s">
        <v>40</v>
      </c>
      <c r="J13" s="23" t="s">
        <v>41</v>
      </c>
      <c r="K13" s="24" t="s">
        <v>58</v>
      </c>
      <c r="L13" s="12" t="s">
        <v>59</v>
      </c>
      <c r="M13" s="23" t="s">
        <v>44</v>
      </c>
      <c r="N13" s="23" t="s">
        <v>45</v>
      </c>
      <c r="O13" s="26" t="s">
        <v>60</v>
      </c>
      <c r="P13" s="25" t="s">
        <v>44</v>
      </c>
    </row>
    <row r="14" ht="266.25" spans="1:16">
      <c r="A14" s="15"/>
      <c r="B14" s="15"/>
      <c r="C14" s="11">
        <v>8</v>
      </c>
      <c r="D14" s="12" t="s">
        <v>61</v>
      </c>
      <c r="E14" s="12" t="s">
        <v>62</v>
      </c>
      <c r="F14" s="12" t="s">
        <v>63</v>
      </c>
      <c r="G14" s="11" t="s">
        <v>38</v>
      </c>
      <c r="H14" s="11" t="s">
        <v>39</v>
      </c>
      <c r="I14" s="22" t="s">
        <v>40</v>
      </c>
      <c r="J14" s="23" t="s">
        <v>41</v>
      </c>
      <c r="K14" s="24" t="s">
        <v>58</v>
      </c>
      <c r="L14" s="12" t="s">
        <v>59</v>
      </c>
      <c r="M14" s="23" t="s">
        <v>44</v>
      </c>
      <c r="N14" s="23" t="s">
        <v>45</v>
      </c>
      <c r="O14" s="23" t="s">
        <v>60</v>
      </c>
      <c r="P14" s="25" t="s">
        <v>44</v>
      </c>
    </row>
    <row r="15" ht="102" spans="1:16">
      <c r="A15" s="15"/>
      <c r="B15" s="15"/>
      <c r="C15" s="11">
        <v>9</v>
      </c>
      <c r="D15" s="12" t="s">
        <v>64</v>
      </c>
      <c r="E15" s="12" t="s">
        <v>65</v>
      </c>
      <c r="F15" s="12" t="s">
        <v>66</v>
      </c>
      <c r="G15" s="11" t="s">
        <v>38</v>
      </c>
      <c r="H15" s="11" t="s">
        <v>39</v>
      </c>
      <c r="I15" s="22" t="s">
        <v>40</v>
      </c>
      <c r="J15" s="23" t="s">
        <v>41</v>
      </c>
      <c r="K15" s="24" t="s">
        <v>58</v>
      </c>
      <c r="L15" s="12" t="s">
        <v>59</v>
      </c>
      <c r="M15" s="23" t="s">
        <v>44</v>
      </c>
      <c r="N15" s="23" t="s">
        <v>45</v>
      </c>
      <c r="O15" s="23" t="s">
        <v>60</v>
      </c>
      <c r="P15" s="25" t="s">
        <v>44</v>
      </c>
    </row>
    <row r="16" ht="390" spans="1:16">
      <c r="A16" s="15"/>
      <c r="B16" s="15"/>
      <c r="C16" s="11">
        <v>10</v>
      </c>
      <c r="D16" s="12" t="s">
        <v>67</v>
      </c>
      <c r="E16" s="18" t="s">
        <v>68</v>
      </c>
      <c r="F16" s="12" t="s">
        <v>69</v>
      </c>
      <c r="G16" s="11" t="s">
        <v>38</v>
      </c>
      <c r="H16" s="11" t="s">
        <v>39</v>
      </c>
      <c r="I16" s="22" t="s">
        <v>40</v>
      </c>
      <c r="J16" s="23" t="s">
        <v>41</v>
      </c>
      <c r="K16" s="24" t="s">
        <v>58</v>
      </c>
      <c r="L16" s="12" t="s">
        <v>59</v>
      </c>
      <c r="M16" s="23" t="s">
        <v>44</v>
      </c>
      <c r="N16" s="23" t="s">
        <v>45</v>
      </c>
      <c r="O16" s="23" t="s">
        <v>60</v>
      </c>
      <c r="P16" s="25" t="s">
        <v>44</v>
      </c>
    </row>
    <row r="17" ht="147.75" spans="1:16">
      <c r="A17" s="15"/>
      <c r="B17" s="15"/>
      <c r="C17" s="11">
        <v>11</v>
      </c>
      <c r="D17" s="12" t="s">
        <v>70</v>
      </c>
      <c r="E17" s="12" t="s">
        <v>71</v>
      </c>
      <c r="F17" s="12" t="s">
        <v>72</v>
      </c>
      <c r="G17" s="11" t="s">
        <v>38</v>
      </c>
      <c r="H17" s="11" t="s">
        <v>73</v>
      </c>
      <c r="I17" s="22" t="s">
        <v>40</v>
      </c>
      <c r="J17" s="23" t="s">
        <v>41</v>
      </c>
      <c r="K17" s="24" t="s">
        <v>58</v>
      </c>
      <c r="L17" s="12" t="s">
        <v>59</v>
      </c>
      <c r="M17" s="23" t="s">
        <v>44</v>
      </c>
      <c r="N17" s="23" t="s">
        <v>45</v>
      </c>
      <c r="O17" s="23" t="s">
        <v>60</v>
      </c>
      <c r="P17" s="25" t="s">
        <v>44</v>
      </c>
    </row>
    <row r="18" ht="318.75" spans="1:16">
      <c r="A18" s="15"/>
      <c r="B18" s="15"/>
      <c r="C18" s="11">
        <v>12</v>
      </c>
      <c r="D18" s="12" t="s">
        <v>74</v>
      </c>
      <c r="E18" s="18" t="s">
        <v>75</v>
      </c>
      <c r="F18" s="12" t="s">
        <v>76</v>
      </c>
      <c r="G18" s="11" t="s">
        <v>38</v>
      </c>
      <c r="H18" s="11" t="s">
        <v>39</v>
      </c>
      <c r="I18" s="22" t="s">
        <v>40</v>
      </c>
      <c r="J18" s="23" t="s">
        <v>41</v>
      </c>
      <c r="K18" s="24" t="s">
        <v>42</v>
      </c>
      <c r="L18" s="12" t="s">
        <v>43</v>
      </c>
      <c r="M18" s="23" t="s">
        <v>44</v>
      </c>
      <c r="N18" s="23" t="s">
        <v>45</v>
      </c>
      <c r="O18" s="23" t="s">
        <v>60</v>
      </c>
      <c r="P18" s="25" t="s">
        <v>44</v>
      </c>
    </row>
    <row r="19" ht="160.5" spans="1:16">
      <c r="A19" s="15"/>
      <c r="B19" s="15"/>
      <c r="C19" s="11">
        <v>13</v>
      </c>
      <c r="D19" s="12" t="s">
        <v>77</v>
      </c>
      <c r="E19" s="12" t="s">
        <v>78</v>
      </c>
      <c r="F19" s="12" t="s">
        <v>79</v>
      </c>
      <c r="G19" s="11" t="s">
        <v>38</v>
      </c>
      <c r="H19" s="11" t="s">
        <v>73</v>
      </c>
      <c r="I19" s="22" t="s">
        <v>40</v>
      </c>
      <c r="J19" s="23" t="s">
        <v>41</v>
      </c>
      <c r="K19" s="24" t="s">
        <v>58</v>
      </c>
      <c r="L19" s="12" t="s">
        <v>59</v>
      </c>
      <c r="M19" s="23" t="s">
        <v>44</v>
      </c>
      <c r="N19" s="23" t="s">
        <v>45</v>
      </c>
      <c r="O19" s="23" t="s">
        <v>60</v>
      </c>
      <c r="P19" s="25" t="s">
        <v>44</v>
      </c>
    </row>
    <row r="20" ht="313.5" spans="1:16">
      <c r="A20" s="15"/>
      <c r="B20" s="15"/>
      <c r="C20" s="11">
        <v>14</v>
      </c>
      <c r="D20" s="12" t="s">
        <v>80</v>
      </c>
      <c r="E20" s="12" t="s">
        <v>81</v>
      </c>
      <c r="F20" s="12" t="s">
        <v>82</v>
      </c>
      <c r="G20" s="11" t="s">
        <v>38</v>
      </c>
      <c r="H20" s="11" t="s">
        <v>73</v>
      </c>
      <c r="I20" s="22" t="s">
        <v>40</v>
      </c>
      <c r="J20" s="23" t="s">
        <v>41</v>
      </c>
      <c r="K20" s="24" t="s">
        <v>58</v>
      </c>
      <c r="L20" s="12" t="s">
        <v>59</v>
      </c>
      <c r="M20" s="23" t="s">
        <v>44</v>
      </c>
      <c r="N20" s="23" t="s">
        <v>45</v>
      </c>
      <c r="O20" s="23" t="s">
        <v>60</v>
      </c>
      <c r="P20" s="25" t="s">
        <v>44</v>
      </c>
    </row>
    <row r="21" ht="215.25" spans="1:16">
      <c r="A21" s="15"/>
      <c r="B21" s="15"/>
      <c r="C21" s="11">
        <v>15</v>
      </c>
      <c r="D21" s="12" t="s">
        <v>83</v>
      </c>
      <c r="E21" s="18" t="s">
        <v>84</v>
      </c>
      <c r="F21" s="12" t="s">
        <v>85</v>
      </c>
      <c r="G21" s="11" t="s">
        <v>38</v>
      </c>
      <c r="H21" s="11" t="s">
        <v>73</v>
      </c>
      <c r="I21" s="22" t="s">
        <v>40</v>
      </c>
      <c r="J21" s="23" t="s">
        <v>41</v>
      </c>
      <c r="K21" s="24" t="s">
        <v>58</v>
      </c>
      <c r="L21" s="12" t="s">
        <v>59</v>
      </c>
      <c r="M21" s="23" t="s">
        <v>44</v>
      </c>
      <c r="N21" s="23" t="s">
        <v>45</v>
      </c>
      <c r="O21" s="23" t="s">
        <v>60</v>
      </c>
      <c r="P21" s="25" t="s">
        <v>44</v>
      </c>
    </row>
    <row r="22" ht="178.5" spans="1:16">
      <c r="A22" s="15"/>
      <c r="B22" s="15"/>
      <c r="C22" s="11">
        <v>16</v>
      </c>
      <c r="D22" s="13" t="s">
        <v>86</v>
      </c>
      <c r="E22" s="13" t="s">
        <v>87</v>
      </c>
      <c r="F22" s="12" t="s">
        <v>88</v>
      </c>
      <c r="G22" s="11" t="s">
        <v>38</v>
      </c>
      <c r="H22" s="11" t="s">
        <v>73</v>
      </c>
      <c r="I22" s="22" t="s">
        <v>40</v>
      </c>
      <c r="J22" s="23" t="s">
        <v>41</v>
      </c>
      <c r="K22" s="24" t="s">
        <v>58</v>
      </c>
      <c r="L22" s="12" t="s">
        <v>59</v>
      </c>
      <c r="M22" s="23" t="s">
        <v>44</v>
      </c>
      <c r="N22" s="23" t="s">
        <v>45</v>
      </c>
      <c r="O22" s="23" t="s">
        <v>60</v>
      </c>
      <c r="P22" s="25" t="s">
        <v>44</v>
      </c>
    </row>
    <row r="23" ht="153" spans="1:16">
      <c r="A23" s="16"/>
      <c r="B23" s="16"/>
      <c r="C23" s="11">
        <v>17</v>
      </c>
      <c r="D23" s="12" t="s">
        <v>89</v>
      </c>
      <c r="E23" s="19" t="s">
        <v>90</v>
      </c>
      <c r="F23" s="12" t="s">
        <v>91</v>
      </c>
      <c r="G23" s="11" t="s">
        <v>38</v>
      </c>
      <c r="H23" s="11" t="s">
        <v>73</v>
      </c>
      <c r="I23" s="22" t="s">
        <v>40</v>
      </c>
      <c r="J23" s="23" t="s">
        <v>41</v>
      </c>
      <c r="K23" s="24" t="s">
        <v>58</v>
      </c>
      <c r="L23" s="12" t="s">
        <v>59</v>
      </c>
      <c r="M23" s="23" t="s">
        <v>44</v>
      </c>
      <c r="N23" s="23" t="s">
        <v>45</v>
      </c>
      <c r="O23" s="23" t="s">
        <v>60</v>
      </c>
      <c r="P23" s="25" t="s">
        <v>44</v>
      </c>
    </row>
    <row r="24" ht="153" spans="1:16">
      <c r="A24" s="11">
        <f>MAX($A$6:A23)+1</f>
        <v>4</v>
      </c>
      <c r="B24" s="12" t="s">
        <v>92</v>
      </c>
      <c r="C24" s="11">
        <v>18</v>
      </c>
      <c r="D24" s="13" t="s">
        <v>93</v>
      </c>
      <c r="E24" s="12" t="s">
        <v>94</v>
      </c>
      <c r="F24" s="13" t="s">
        <v>95</v>
      </c>
      <c r="G24" s="11" t="s">
        <v>38</v>
      </c>
      <c r="H24" s="11" t="s">
        <v>73</v>
      </c>
      <c r="I24" s="22" t="s">
        <v>40</v>
      </c>
      <c r="J24" s="23" t="s">
        <v>41</v>
      </c>
      <c r="K24" s="24" t="s">
        <v>58</v>
      </c>
      <c r="L24" s="12" t="s">
        <v>59</v>
      </c>
      <c r="M24" s="23" t="s">
        <v>44</v>
      </c>
      <c r="N24" s="23" t="s">
        <v>45</v>
      </c>
      <c r="O24" s="26" t="s">
        <v>96</v>
      </c>
      <c r="P24" s="25" t="s">
        <v>44</v>
      </c>
    </row>
    <row r="25" ht="76.5" spans="1:16">
      <c r="A25" s="11">
        <f>MAX($A$6:A24)+1</f>
        <v>5</v>
      </c>
      <c r="B25" s="11" t="s">
        <v>97</v>
      </c>
      <c r="C25" s="11">
        <v>19</v>
      </c>
      <c r="D25" s="13" t="s">
        <v>98</v>
      </c>
      <c r="E25" s="13" t="s">
        <v>99</v>
      </c>
      <c r="F25" s="13" t="s">
        <v>100</v>
      </c>
      <c r="G25" s="14" t="s">
        <v>38</v>
      </c>
      <c r="H25" s="14" t="s">
        <v>73</v>
      </c>
      <c r="I25" s="22" t="s">
        <v>40</v>
      </c>
      <c r="J25" s="23" t="s">
        <v>41</v>
      </c>
      <c r="K25" s="24" t="s">
        <v>42</v>
      </c>
      <c r="L25" s="12" t="s">
        <v>43</v>
      </c>
      <c r="M25" s="23" t="s">
        <v>44</v>
      </c>
      <c r="N25" s="23" t="s">
        <v>45</v>
      </c>
      <c r="O25" s="26" t="s">
        <v>101</v>
      </c>
      <c r="P25" s="25" t="s">
        <v>44</v>
      </c>
    </row>
    <row r="26" ht="89.25" spans="1:16">
      <c r="A26" s="11"/>
      <c r="B26" s="11"/>
      <c r="C26" s="11">
        <v>20</v>
      </c>
      <c r="D26" s="13" t="s">
        <v>102</v>
      </c>
      <c r="E26" s="13" t="s">
        <v>103</v>
      </c>
      <c r="F26" s="13" t="s">
        <v>104</v>
      </c>
      <c r="G26" s="15"/>
      <c r="H26" s="15"/>
      <c r="I26" s="22" t="s">
        <v>40</v>
      </c>
      <c r="J26" s="23"/>
      <c r="K26" s="24" t="s">
        <v>42</v>
      </c>
      <c r="L26" s="12" t="s">
        <v>43</v>
      </c>
      <c r="M26" s="23" t="s">
        <v>44</v>
      </c>
      <c r="N26" s="23" t="s">
        <v>45</v>
      </c>
      <c r="O26" s="26" t="s">
        <v>101</v>
      </c>
      <c r="P26" s="25" t="s">
        <v>44</v>
      </c>
    </row>
    <row r="27" ht="102" spans="1:16">
      <c r="A27" s="11"/>
      <c r="B27" s="11"/>
      <c r="C27" s="11">
        <v>21</v>
      </c>
      <c r="D27" s="13" t="s">
        <v>105</v>
      </c>
      <c r="E27" s="13" t="s">
        <v>106</v>
      </c>
      <c r="F27" s="13" t="s">
        <v>107</v>
      </c>
      <c r="G27" s="16"/>
      <c r="H27" s="16"/>
      <c r="I27" s="22" t="s">
        <v>40</v>
      </c>
      <c r="J27" s="23"/>
      <c r="K27" s="24" t="s">
        <v>42</v>
      </c>
      <c r="L27" s="12" t="s">
        <v>43</v>
      </c>
      <c r="M27" s="23" t="s">
        <v>44</v>
      </c>
      <c r="N27" s="23" t="s">
        <v>108</v>
      </c>
      <c r="O27" s="26" t="s">
        <v>101</v>
      </c>
      <c r="P27" s="25" t="s">
        <v>44</v>
      </c>
    </row>
    <row r="28" ht="63.75" spans="1:16">
      <c r="A28" s="11">
        <f>MAX($A$6:A27)+1</f>
        <v>6</v>
      </c>
      <c r="B28" s="12" t="s">
        <v>109</v>
      </c>
      <c r="C28" s="11">
        <v>22</v>
      </c>
      <c r="D28" s="12" t="s">
        <v>110</v>
      </c>
      <c r="E28" s="12" t="s">
        <v>111</v>
      </c>
      <c r="F28" s="13" t="s">
        <v>112</v>
      </c>
      <c r="G28" s="11" t="s">
        <v>38</v>
      </c>
      <c r="H28" s="11" t="s">
        <v>73</v>
      </c>
      <c r="I28" s="22" t="s">
        <v>40</v>
      </c>
      <c r="J28" s="23" t="s">
        <v>41</v>
      </c>
      <c r="K28" s="24" t="s">
        <v>58</v>
      </c>
      <c r="L28" s="12" t="s">
        <v>59</v>
      </c>
      <c r="M28" s="23" t="s">
        <v>44</v>
      </c>
      <c r="N28" s="23" t="s">
        <v>45</v>
      </c>
      <c r="O28" s="23" t="s">
        <v>113</v>
      </c>
      <c r="P28" s="25" t="s">
        <v>44</v>
      </c>
    </row>
    <row r="29" ht="114.75" spans="1:16">
      <c r="A29" s="11">
        <f>MAX($A$6:A28)+1</f>
        <v>7</v>
      </c>
      <c r="B29" s="12" t="s">
        <v>114</v>
      </c>
      <c r="C29" s="11">
        <v>23</v>
      </c>
      <c r="D29" s="12" t="s">
        <v>115</v>
      </c>
      <c r="E29" s="12" t="s">
        <v>116</v>
      </c>
      <c r="F29" s="13" t="s">
        <v>117</v>
      </c>
      <c r="G29" s="11" t="s">
        <v>38</v>
      </c>
      <c r="H29" s="11" t="s">
        <v>73</v>
      </c>
      <c r="I29" s="22" t="s">
        <v>40</v>
      </c>
      <c r="J29" s="23" t="s">
        <v>41</v>
      </c>
      <c r="K29" s="24" t="s">
        <v>58</v>
      </c>
      <c r="L29" s="12" t="s">
        <v>59</v>
      </c>
      <c r="M29" s="23" t="s">
        <v>44</v>
      </c>
      <c r="N29" s="23" t="s">
        <v>45</v>
      </c>
      <c r="O29" s="23" t="s">
        <v>118</v>
      </c>
      <c r="P29" s="25" t="s">
        <v>44</v>
      </c>
    </row>
    <row r="30" ht="409.5" spans="1:16">
      <c r="A30" s="11">
        <f>MAX($A$6:A29)+1</f>
        <v>8</v>
      </c>
      <c r="B30" s="12" t="s">
        <v>119</v>
      </c>
      <c r="C30" s="11">
        <v>24</v>
      </c>
      <c r="D30" s="12" t="s">
        <v>120</v>
      </c>
      <c r="E30" s="12" t="s">
        <v>121</v>
      </c>
      <c r="F30" s="13" t="s">
        <v>122</v>
      </c>
      <c r="G30" s="11" t="s">
        <v>38</v>
      </c>
      <c r="H30" s="11" t="s">
        <v>73</v>
      </c>
      <c r="I30" s="22" t="s">
        <v>40</v>
      </c>
      <c r="J30" s="23" t="s">
        <v>41</v>
      </c>
      <c r="K30" s="24" t="s">
        <v>58</v>
      </c>
      <c r="L30" s="12" t="s">
        <v>59</v>
      </c>
      <c r="M30" s="23" t="s">
        <v>44</v>
      </c>
      <c r="N30" s="23" t="s">
        <v>45</v>
      </c>
      <c r="O30" s="23" t="s">
        <v>123</v>
      </c>
      <c r="P30" s="25" t="s">
        <v>44</v>
      </c>
    </row>
    <row r="31" ht="127.5" spans="1:16">
      <c r="A31" s="11">
        <f>MAX($A$6:A30)+1</f>
        <v>9</v>
      </c>
      <c r="B31" s="12" t="s">
        <v>124</v>
      </c>
      <c r="C31" s="11">
        <v>25</v>
      </c>
      <c r="D31" s="12" t="s">
        <v>125</v>
      </c>
      <c r="E31" s="12" t="s">
        <v>126</v>
      </c>
      <c r="F31" s="13" t="s">
        <v>127</v>
      </c>
      <c r="G31" s="11" t="s">
        <v>38</v>
      </c>
      <c r="H31" s="11" t="s">
        <v>73</v>
      </c>
      <c r="I31" s="22" t="s">
        <v>40</v>
      </c>
      <c r="J31" s="23" t="s">
        <v>41</v>
      </c>
      <c r="K31" s="24" t="s">
        <v>58</v>
      </c>
      <c r="L31" s="12" t="s">
        <v>59</v>
      </c>
      <c r="M31" s="23" t="s">
        <v>44</v>
      </c>
      <c r="N31" s="23" t="s">
        <v>45</v>
      </c>
      <c r="O31" s="23" t="s">
        <v>128</v>
      </c>
      <c r="P31" s="25" t="s">
        <v>44</v>
      </c>
    </row>
    <row r="32" ht="229.5" spans="1:16">
      <c r="A32" s="11">
        <f>MAX($A$6:A31)+1</f>
        <v>10</v>
      </c>
      <c r="B32" s="11" t="s">
        <v>129</v>
      </c>
      <c r="C32" s="11">
        <v>26</v>
      </c>
      <c r="D32" s="12" t="s">
        <v>130</v>
      </c>
      <c r="E32" s="12" t="s">
        <v>131</v>
      </c>
      <c r="F32" s="13" t="s">
        <v>132</v>
      </c>
      <c r="G32" s="14" t="s">
        <v>38</v>
      </c>
      <c r="H32" s="14" t="s">
        <v>73</v>
      </c>
      <c r="I32" s="22" t="s">
        <v>40</v>
      </c>
      <c r="J32" s="23" t="s">
        <v>41</v>
      </c>
      <c r="K32" s="24" t="s">
        <v>58</v>
      </c>
      <c r="L32" s="12" t="s">
        <v>59</v>
      </c>
      <c r="M32" s="23" t="s">
        <v>44</v>
      </c>
      <c r="N32" s="23" t="s">
        <v>45</v>
      </c>
      <c r="O32" s="23" t="s">
        <v>133</v>
      </c>
      <c r="P32" s="25" t="s">
        <v>44</v>
      </c>
    </row>
    <row r="33" ht="153" spans="1:16">
      <c r="A33" s="11"/>
      <c r="B33" s="11"/>
      <c r="C33" s="11">
        <v>27</v>
      </c>
      <c r="D33" s="12" t="s">
        <v>134</v>
      </c>
      <c r="E33" s="12" t="s">
        <v>135</v>
      </c>
      <c r="F33" s="13" t="s">
        <v>136</v>
      </c>
      <c r="G33" s="15"/>
      <c r="H33" s="15"/>
      <c r="I33" s="22" t="s">
        <v>40</v>
      </c>
      <c r="J33" s="23"/>
      <c r="K33" s="24" t="s">
        <v>58</v>
      </c>
      <c r="L33" s="12" t="s">
        <v>59</v>
      </c>
      <c r="M33" s="23" t="s">
        <v>44</v>
      </c>
      <c r="N33" s="23" t="s">
        <v>45</v>
      </c>
      <c r="O33" s="23" t="s">
        <v>133</v>
      </c>
      <c r="P33" s="25" t="s">
        <v>44</v>
      </c>
    </row>
    <row r="34" ht="89.25" spans="1:16">
      <c r="A34" s="11"/>
      <c r="B34" s="11"/>
      <c r="C34" s="11">
        <v>28</v>
      </c>
      <c r="D34" s="12" t="s">
        <v>137</v>
      </c>
      <c r="E34" s="12" t="s">
        <v>138</v>
      </c>
      <c r="F34" s="13" t="s">
        <v>139</v>
      </c>
      <c r="G34" s="15"/>
      <c r="H34" s="15"/>
      <c r="I34" s="22" t="s">
        <v>40</v>
      </c>
      <c r="J34" s="23"/>
      <c r="K34" s="24" t="s">
        <v>58</v>
      </c>
      <c r="L34" s="12" t="s">
        <v>59</v>
      </c>
      <c r="M34" s="23" t="s">
        <v>44</v>
      </c>
      <c r="N34" s="23" t="s">
        <v>45</v>
      </c>
      <c r="O34" s="23" t="s">
        <v>133</v>
      </c>
      <c r="P34" s="25" t="s">
        <v>44</v>
      </c>
    </row>
    <row r="35" ht="127.5" spans="1:16">
      <c r="A35" s="11"/>
      <c r="B35" s="11"/>
      <c r="C35" s="11">
        <v>29</v>
      </c>
      <c r="D35" s="12" t="s">
        <v>140</v>
      </c>
      <c r="E35" s="12" t="s">
        <v>141</v>
      </c>
      <c r="F35" s="13" t="s">
        <v>142</v>
      </c>
      <c r="G35" s="16"/>
      <c r="H35" s="16"/>
      <c r="I35" s="22" t="s">
        <v>40</v>
      </c>
      <c r="J35" s="23"/>
      <c r="K35" s="24" t="s">
        <v>58</v>
      </c>
      <c r="L35" s="12" t="s">
        <v>59</v>
      </c>
      <c r="M35" s="23" t="s">
        <v>44</v>
      </c>
      <c r="N35" s="23" t="s">
        <v>143</v>
      </c>
      <c r="O35" s="23" t="s">
        <v>133</v>
      </c>
      <c r="P35" s="25" t="s">
        <v>44</v>
      </c>
    </row>
    <row r="36" ht="216.75" spans="1:16">
      <c r="A36" s="11">
        <f>MAX($A$6:A35)+1</f>
        <v>11</v>
      </c>
      <c r="B36" s="11" t="s">
        <v>144</v>
      </c>
      <c r="C36" s="11">
        <v>30</v>
      </c>
      <c r="D36" s="11" t="s">
        <v>145</v>
      </c>
      <c r="E36" s="12" t="s">
        <v>146</v>
      </c>
      <c r="F36" s="13" t="s">
        <v>147</v>
      </c>
      <c r="G36" s="11" t="s">
        <v>38</v>
      </c>
      <c r="H36" s="11" t="s">
        <v>73</v>
      </c>
      <c r="I36" s="22" t="s">
        <v>40</v>
      </c>
      <c r="J36" s="23" t="s">
        <v>41</v>
      </c>
      <c r="K36" s="24" t="s">
        <v>58</v>
      </c>
      <c r="L36" s="12" t="s">
        <v>59</v>
      </c>
      <c r="M36" s="23" t="s">
        <v>44</v>
      </c>
      <c r="N36" s="23" t="s">
        <v>45</v>
      </c>
      <c r="O36" s="23" t="s">
        <v>148</v>
      </c>
      <c r="P36" s="25" t="s">
        <v>44</v>
      </c>
    </row>
    <row r="37" ht="89.25" spans="1:16">
      <c r="A37" s="11">
        <f>MAX($A$6:A36)+1</f>
        <v>12</v>
      </c>
      <c r="B37" s="11" t="s">
        <v>149</v>
      </c>
      <c r="C37" s="11">
        <v>31</v>
      </c>
      <c r="D37" s="12" t="s">
        <v>150</v>
      </c>
      <c r="E37" s="12" t="s">
        <v>151</v>
      </c>
      <c r="F37" s="13" t="s">
        <v>152</v>
      </c>
      <c r="G37" s="14" t="s">
        <v>38</v>
      </c>
      <c r="H37" s="14" t="s">
        <v>73</v>
      </c>
      <c r="I37" s="22" t="s">
        <v>40</v>
      </c>
      <c r="J37" s="23" t="s">
        <v>41</v>
      </c>
      <c r="K37" s="23" t="s">
        <v>42</v>
      </c>
      <c r="L37" s="12" t="s">
        <v>43</v>
      </c>
      <c r="M37" s="23" t="s">
        <v>44</v>
      </c>
      <c r="N37" s="23" t="s">
        <v>45</v>
      </c>
      <c r="O37" s="23" t="s">
        <v>153</v>
      </c>
      <c r="P37" s="25" t="s">
        <v>44</v>
      </c>
    </row>
    <row r="38" ht="127.5" spans="1:16">
      <c r="A38" s="11"/>
      <c r="B38" s="11"/>
      <c r="C38" s="11">
        <v>32</v>
      </c>
      <c r="D38" s="12" t="s">
        <v>154</v>
      </c>
      <c r="E38" s="12" t="s">
        <v>155</v>
      </c>
      <c r="F38" s="13" t="s">
        <v>156</v>
      </c>
      <c r="G38" s="15"/>
      <c r="H38" s="15"/>
      <c r="I38" s="22" t="s">
        <v>40</v>
      </c>
      <c r="J38" s="23"/>
      <c r="K38" s="23" t="s">
        <v>42</v>
      </c>
      <c r="L38" s="12" t="s">
        <v>43</v>
      </c>
      <c r="M38" s="23" t="s">
        <v>44</v>
      </c>
      <c r="N38" s="23" t="s">
        <v>45</v>
      </c>
      <c r="O38" s="23" t="s">
        <v>153</v>
      </c>
      <c r="P38" s="25" t="s">
        <v>44</v>
      </c>
    </row>
    <row r="39" ht="153" spans="1:16">
      <c r="A39" s="11"/>
      <c r="B39" s="11"/>
      <c r="C39" s="11">
        <v>33</v>
      </c>
      <c r="D39" s="12" t="s">
        <v>157</v>
      </c>
      <c r="E39" s="12" t="s">
        <v>158</v>
      </c>
      <c r="F39" s="13" t="s">
        <v>159</v>
      </c>
      <c r="G39" s="16"/>
      <c r="H39" s="16"/>
      <c r="I39" s="22" t="s">
        <v>40</v>
      </c>
      <c r="J39" s="23"/>
      <c r="K39" s="23" t="s">
        <v>42</v>
      </c>
      <c r="L39" s="12" t="s">
        <v>43</v>
      </c>
      <c r="M39" s="23" t="s">
        <v>44</v>
      </c>
      <c r="N39" s="23" t="s">
        <v>143</v>
      </c>
      <c r="O39" s="23" t="s">
        <v>153</v>
      </c>
      <c r="P39" s="25" t="s">
        <v>44</v>
      </c>
    </row>
    <row r="40" ht="102" spans="1:16">
      <c r="A40" s="11">
        <f>MAX($A$6:A39)+1</f>
        <v>13</v>
      </c>
      <c r="B40" s="11" t="s">
        <v>160</v>
      </c>
      <c r="C40" s="11">
        <v>34</v>
      </c>
      <c r="D40" s="12" t="s">
        <v>161</v>
      </c>
      <c r="E40" s="12" t="s">
        <v>162</v>
      </c>
      <c r="F40" s="13" t="s">
        <v>163</v>
      </c>
      <c r="G40" s="14" t="s">
        <v>38</v>
      </c>
      <c r="H40" s="14" t="s">
        <v>73</v>
      </c>
      <c r="I40" s="22" t="s">
        <v>40</v>
      </c>
      <c r="J40" s="23" t="s">
        <v>41</v>
      </c>
      <c r="K40" s="23" t="s">
        <v>42</v>
      </c>
      <c r="L40" s="12" t="s">
        <v>43</v>
      </c>
      <c r="M40" s="23" t="s">
        <v>44</v>
      </c>
      <c r="N40" s="23" t="s">
        <v>45</v>
      </c>
      <c r="O40" s="23" t="s">
        <v>164</v>
      </c>
      <c r="P40" s="25" t="s">
        <v>44</v>
      </c>
    </row>
    <row r="41" ht="127.5" spans="1:16">
      <c r="A41" s="11"/>
      <c r="B41" s="11"/>
      <c r="C41" s="11">
        <v>35</v>
      </c>
      <c r="D41" s="12" t="s">
        <v>165</v>
      </c>
      <c r="E41" s="12" t="s">
        <v>166</v>
      </c>
      <c r="F41" s="13" t="s">
        <v>156</v>
      </c>
      <c r="G41" s="15"/>
      <c r="H41" s="15"/>
      <c r="I41" s="22" t="s">
        <v>40</v>
      </c>
      <c r="J41" s="23"/>
      <c r="K41" s="23" t="s">
        <v>42</v>
      </c>
      <c r="L41" s="12" t="s">
        <v>43</v>
      </c>
      <c r="M41" s="23" t="s">
        <v>44</v>
      </c>
      <c r="N41" s="23" t="s">
        <v>45</v>
      </c>
      <c r="O41" s="23" t="s">
        <v>164</v>
      </c>
      <c r="P41" s="25" t="s">
        <v>44</v>
      </c>
    </row>
    <row r="42" ht="178.5" spans="1:16">
      <c r="A42" s="11"/>
      <c r="B42" s="11"/>
      <c r="C42" s="11">
        <v>36</v>
      </c>
      <c r="D42" s="12" t="s">
        <v>167</v>
      </c>
      <c r="E42" s="12" t="s">
        <v>168</v>
      </c>
      <c r="F42" s="13" t="s">
        <v>169</v>
      </c>
      <c r="G42" s="16"/>
      <c r="H42" s="16"/>
      <c r="I42" s="22" t="s">
        <v>40</v>
      </c>
      <c r="J42" s="23"/>
      <c r="K42" s="23" t="s">
        <v>42</v>
      </c>
      <c r="L42" s="12" t="s">
        <v>43</v>
      </c>
      <c r="M42" s="23" t="s">
        <v>44</v>
      </c>
      <c r="N42" s="23" t="s">
        <v>143</v>
      </c>
      <c r="O42" s="23" t="s">
        <v>164</v>
      </c>
      <c r="P42" s="25" t="s">
        <v>44</v>
      </c>
    </row>
    <row r="43" ht="293.25" spans="1:16">
      <c r="A43" s="11">
        <f>MAX($A$6:A42)+1</f>
        <v>14</v>
      </c>
      <c r="B43" s="11" t="s">
        <v>170</v>
      </c>
      <c r="C43" s="11">
        <v>37</v>
      </c>
      <c r="D43" s="12" t="s">
        <v>171</v>
      </c>
      <c r="E43" s="12" t="s">
        <v>172</v>
      </c>
      <c r="F43" s="13" t="s">
        <v>173</v>
      </c>
      <c r="G43" s="11" t="s">
        <v>38</v>
      </c>
      <c r="H43" s="11" t="s">
        <v>73</v>
      </c>
      <c r="I43" s="22" t="s">
        <v>40</v>
      </c>
      <c r="J43" s="23" t="s">
        <v>41</v>
      </c>
      <c r="K43" s="24" t="s">
        <v>58</v>
      </c>
      <c r="L43" s="12" t="s">
        <v>59</v>
      </c>
      <c r="M43" s="23" t="s">
        <v>44</v>
      </c>
      <c r="N43" s="23" t="s">
        <v>45</v>
      </c>
      <c r="O43" s="23" t="s">
        <v>174</v>
      </c>
      <c r="P43" s="25" t="s">
        <v>44</v>
      </c>
    </row>
    <row r="44" ht="140.25" spans="1:16">
      <c r="A44" s="11">
        <f>MAX($A$6:A43)+1</f>
        <v>15</v>
      </c>
      <c r="B44" s="12" t="s">
        <v>175</v>
      </c>
      <c r="C44" s="11">
        <v>38</v>
      </c>
      <c r="D44" s="12" t="s">
        <v>176</v>
      </c>
      <c r="E44" s="12" t="s">
        <v>177</v>
      </c>
      <c r="F44" s="13" t="s">
        <v>178</v>
      </c>
      <c r="G44" s="11" t="s">
        <v>38</v>
      </c>
      <c r="H44" s="11" t="s">
        <v>73</v>
      </c>
      <c r="I44" s="22" t="s">
        <v>40</v>
      </c>
      <c r="J44" s="23" t="s">
        <v>41</v>
      </c>
      <c r="K44" s="23" t="s">
        <v>58</v>
      </c>
      <c r="L44" s="12" t="s">
        <v>59</v>
      </c>
      <c r="M44" s="23" t="s">
        <v>44</v>
      </c>
      <c r="N44" s="23" t="s">
        <v>45</v>
      </c>
      <c r="O44" s="23" t="s">
        <v>179</v>
      </c>
      <c r="P44" s="25" t="s">
        <v>44</v>
      </c>
    </row>
    <row r="45" ht="63.75" spans="1:16">
      <c r="A45" s="11">
        <f>MAX($A$6:A44)+1</f>
        <v>16</v>
      </c>
      <c r="B45" s="12" t="s">
        <v>180</v>
      </c>
      <c r="C45" s="11">
        <v>39</v>
      </c>
      <c r="D45" s="12" t="s">
        <v>181</v>
      </c>
      <c r="E45" s="12" t="s">
        <v>182</v>
      </c>
      <c r="F45" s="13" t="s">
        <v>183</v>
      </c>
      <c r="G45" s="11" t="s">
        <v>38</v>
      </c>
      <c r="H45" s="11" t="s">
        <v>73</v>
      </c>
      <c r="I45" s="22" t="s">
        <v>40</v>
      </c>
      <c r="J45" s="23" t="s">
        <v>41</v>
      </c>
      <c r="K45" s="23" t="s">
        <v>42</v>
      </c>
      <c r="L45" s="12" t="s">
        <v>43</v>
      </c>
      <c r="M45" s="23" t="s">
        <v>44</v>
      </c>
      <c r="N45" s="23" t="s">
        <v>45</v>
      </c>
      <c r="O45" s="23" t="s">
        <v>184</v>
      </c>
      <c r="P45" s="25" t="s">
        <v>44</v>
      </c>
    </row>
    <row r="46" ht="114.75" spans="1:16">
      <c r="A46" s="14">
        <f>MAX($A$6:A45)+1</f>
        <v>17</v>
      </c>
      <c r="B46" s="14" t="s">
        <v>185</v>
      </c>
      <c r="C46" s="11">
        <v>40</v>
      </c>
      <c r="D46" s="12" t="s">
        <v>186</v>
      </c>
      <c r="E46" s="12" t="s">
        <v>187</v>
      </c>
      <c r="F46" s="13" t="s">
        <v>188</v>
      </c>
      <c r="G46" s="11" t="s">
        <v>38</v>
      </c>
      <c r="H46" s="11" t="s">
        <v>73</v>
      </c>
      <c r="I46" s="22" t="s">
        <v>40</v>
      </c>
      <c r="J46" s="23" t="s">
        <v>41</v>
      </c>
      <c r="K46" s="24" t="s">
        <v>58</v>
      </c>
      <c r="L46" s="12" t="s">
        <v>59</v>
      </c>
      <c r="M46" s="23" t="s">
        <v>44</v>
      </c>
      <c r="N46" s="23" t="s">
        <v>45</v>
      </c>
      <c r="O46" s="23" t="s">
        <v>189</v>
      </c>
      <c r="P46" s="25" t="s">
        <v>44</v>
      </c>
    </row>
    <row r="47" ht="89.25" spans="1:16">
      <c r="A47" s="16"/>
      <c r="B47" s="16"/>
      <c r="C47" s="11">
        <v>41</v>
      </c>
      <c r="D47" s="12" t="s">
        <v>190</v>
      </c>
      <c r="E47" s="12" t="s">
        <v>191</v>
      </c>
      <c r="F47" s="13" t="s">
        <v>192</v>
      </c>
      <c r="G47" s="11" t="s">
        <v>38</v>
      </c>
      <c r="H47" s="11" t="s">
        <v>73</v>
      </c>
      <c r="I47" s="22" t="s">
        <v>40</v>
      </c>
      <c r="J47" s="23" t="s">
        <v>41</v>
      </c>
      <c r="K47" s="24" t="s">
        <v>58</v>
      </c>
      <c r="L47" s="12" t="s">
        <v>59</v>
      </c>
      <c r="M47" s="23" t="s">
        <v>44</v>
      </c>
      <c r="N47" s="23" t="s">
        <v>45</v>
      </c>
      <c r="O47" s="23" t="s">
        <v>189</v>
      </c>
      <c r="P47" s="25" t="s">
        <v>44</v>
      </c>
    </row>
    <row r="48" ht="114.75" spans="1:16">
      <c r="A48" s="11">
        <f>MAX($A$6:A47)+1</f>
        <v>18</v>
      </c>
      <c r="B48" s="12" t="s">
        <v>193</v>
      </c>
      <c r="C48" s="11">
        <v>42</v>
      </c>
      <c r="D48" s="12" t="s">
        <v>194</v>
      </c>
      <c r="E48" s="12" t="s">
        <v>195</v>
      </c>
      <c r="F48" s="13" t="s">
        <v>196</v>
      </c>
      <c r="G48" s="11" t="s">
        <v>38</v>
      </c>
      <c r="H48" s="11" t="s">
        <v>73</v>
      </c>
      <c r="I48" s="22" t="s">
        <v>40</v>
      </c>
      <c r="J48" s="23" t="s">
        <v>41</v>
      </c>
      <c r="K48" s="24" t="s">
        <v>58</v>
      </c>
      <c r="L48" s="12" t="s">
        <v>59</v>
      </c>
      <c r="M48" s="23" t="s">
        <v>44</v>
      </c>
      <c r="N48" s="23" t="s">
        <v>45</v>
      </c>
      <c r="O48" s="23" t="s">
        <v>197</v>
      </c>
      <c r="P48" s="25" t="s">
        <v>44</v>
      </c>
    </row>
    <row r="49" ht="293.25" spans="1:16">
      <c r="A49" s="11">
        <f>MAX($A$6:A48)+1</f>
        <v>19</v>
      </c>
      <c r="B49" s="12" t="s">
        <v>198</v>
      </c>
      <c r="C49" s="11">
        <v>43</v>
      </c>
      <c r="D49" s="12" t="s">
        <v>199</v>
      </c>
      <c r="E49" s="12" t="s">
        <v>200</v>
      </c>
      <c r="F49" s="13" t="s">
        <v>201</v>
      </c>
      <c r="G49" s="11" t="s">
        <v>38</v>
      </c>
      <c r="H49" s="11" t="s">
        <v>73</v>
      </c>
      <c r="I49" s="22" t="s">
        <v>40</v>
      </c>
      <c r="J49" s="23" t="s">
        <v>41</v>
      </c>
      <c r="K49" s="24" t="s">
        <v>58</v>
      </c>
      <c r="L49" s="12" t="s">
        <v>59</v>
      </c>
      <c r="M49" s="23" t="s">
        <v>44</v>
      </c>
      <c r="N49" s="23" t="s">
        <v>45</v>
      </c>
      <c r="O49" s="23" t="s">
        <v>202</v>
      </c>
      <c r="P49" s="25" t="s">
        <v>44</v>
      </c>
    </row>
    <row r="50" ht="153" spans="1:16">
      <c r="A50" s="11">
        <f>MAX($A$6:A49)+1</f>
        <v>20</v>
      </c>
      <c r="B50" s="12" t="s">
        <v>203</v>
      </c>
      <c r="C50" s="11">
        <v>44</v>
      </c>
      <c r="D50" s="12" t="s">
        <v>204</v>
      </c>
      <c r="E50" s="12" t="s">
        <v>205</v>
      </c>
      <c r="F50" s="13" t="s">
        <v>206</v>
      </c>
      <c r="G50" s="11" t="s">
        <v>38</v>
      </c>
      <c r="H50" s="11" t="s">
        <v>73</v>
      </c>
      <c r="I50" s="22" t="s">
        <v>40</v>
      </c>
      <c r="J50" s="23" t="s">
        <v>41</v>
      </c>
      <c r="K50" s="23" t="s">
        <v>58</v>
      </c>
      <c r="L50" s="12" t="s">
        <v>59</v>
      </c>
      <c r="M50" s="23" t="s">
        <v>44</v>
      </c>
      <c r="N50" s="23" t="s">
        <v>45</v>
      </c>
      <c r="O50" s="23" t="s">
        <v>207</v>
      </c>
      <c r="P50" s="25" t="s">
        <v>44</v>
      </c>
    </row>
    <row r="51" ht="191.25" spans="1:16">
      <c r="A51" s="11">
        <f>MAX($A$6:A50)+1</f>
        <v>21</v>
      </c>
      <c r="B51" s="11" t="s">
        <v>208</v>
      </c>
      <c r="C51" s="11">
        <v>45</v>
      </c>
      <c r="D51" s="12" t="s">
        <v>209</v>
      </c>
      <c r="E51" s="12" t="s">
        <v>210</v>
      </c>
      <c r="F51" s="13" t="s">
        <v>211</v>
      </c>
      <c r="G51" s="14" t="s">
        <v>38</v>
      </c>
      <c r="H51" s="14" t="s">
        <v>73</v>
      </c>
      <c r="I51" s="22" t="s">
        <v>40</v>
      </c>
      <c r="J51" s="23" t="s">
        <v>41</v>
      </c>
      <c r="K51" s="24" t="s">
        <v>58</v>
      </c>
      <c r="L51" s="12" t="s">
        <v>59</v>
      </c>
      <c r="M51" s="23" t="s">
        <v>44</v>
      </c>
      <c r="N51" s="23" t="s">
        <v>45</v>
      </c>
      <c r="O51" s="23" t="s">
        <v>212</v>
      </c>
      <c r="P51" s="25" t="s">
        <v>44</v>
      </c>
    </row>
    <row r="52" ht="331.5" spans="1:16">
      <c r="A52" s="11"/>
      <c r="B52" s="11"/>
      <c r="C52" s="11">
        <v>46</v>
      </c>
      <c r="D52" s="12" t="s">
        <v>213</v>
      </c>
      <c r="E52" s="12" t="s">
        <v>214</v>
      </c>
      <c r="F52" s="13" t="s">
        <v>215</v>
      </c>
      <c r="G52" s="15"/>
      <c r="H52" s="15"/>
      <c r="I52" s="22" t="s">
        <v>40</v>
      </c>
      <c r="J52" s="23"/>
      <c r="K52" s="24" t="s">
        <v>58</v>
      </c>
      <c r="L52" s="12" t="s">
        <v>59</v>
      </c>
      <c r="M52" s="23" t="s">
        <v>44</v>
      </c>
      <c r="N52" s="23" t="s">
        <v>45</v>
      </c>
      <c r="O52" s="23" t="s">
        <v>212</v>
      </c>
      <c r="P52" s="25" t="s">
        <v>44</v>
      </c>
    </row>
    <row r="53" ht="76.5" spans="1:16">
      <c r="A53" s="11"/>
      <c r="B53" s="11"/>
      <c r="C53" s="11">
        <v>47</v>
      </c>
      <c r="D53" s="12" t="s">
        <v>216</v>
      </c>
      <c r="E53" s="12" t="s">
        <v>217</v>
      </c>
      <c r="F53" s="13" t="s">
        <v>218</v>
      </c>
      <c r="G53" s="15"/>
      <c r="H53" s="15"/>
      <c r="I53" s="22" t="s">
        <v>40</v>
      </c>
      <c r="J53" s="23"/>
      <c r="K53" s="24" t="s">
        <v>58</v>
      </c>
      <c r="L53" s="12" t="s">
        <v>59</v>
      </c>
      <c r="M53" s="23" t="s">
        <v>44</v>
      </c>
      <c r="N53" s="23" t="s">
        <v>45</v>
      </c>
      <c r="O53" s="23" t="s">
        <v>212</v>
      </c>
      <c r="P53" s="25" t="s">
        <v>44</v>
      </c>
    </row>
    <row r="54" ht="102" spans="1:16">
      <c r="A54" s="11"/>
      <c r="B54" s="11"/>
      <c r="C54" s="11">
        <v>48</v>
      </c>
      <c r="D54" s="12" t="s">
        <v>219</v>
      </c>
      <c r="E54" s="12" t="s">
        <v>220</v>
      </c>
      <c r="F54" s="13" t="s">
        <v>221</v>
      </c>
      <c r="G54" s="16"/>
      <c r="H54" s="16"/>
      <c r="I54" s="22" t="s">
        <v>40</v>
      </c>
      <c r="J54" s="23"/>
      <c r="K54" s="24" t="s">
        <v>58</v>
      </c>
      <c r="L54" s="12" t="s">
        <v>59</v>
      </c>
      <c r="M54" s="23" t="s">
        <v>44</v>
      </c>
      <c r="N54" s="23" t="s">
        <v>143</v>
      </c>
      <c r="O54" s="23" t="s">
        <v>212</v>
      </c>
      <c r="P54" s="25" t="s">
        <v>44</v>
      </c>
    </row>
    <row r="55" ht="228" spans="1:16">
      <c r="A55" s="11">
        <f>MAX($A$6:A54)+1</f>
        <v>22</v>
      </c>
      <c r="B55" s="12" t="s">
        <v>222</v>
      </c>
      <c r="C55" s="11">
        <v>49</v>
      </c>
      <c r="D55" s="12" t="s">
        <v>223</v>
      </c>
      <c r="E55" s="20" t="s">
        <v>224</v>
      </c>
      <c r="F55" s="13" t="s">
        <v>225</v>
      </c>
      <c r="G55" s="11" t="s">
        <v>38</v>
      </c>
      <c r="H55" s="11" t="s">
        <v>73</v>
      </c>
      <c r="I55" s="22" t="s">
        <v>40</v>
      </c>
      <c r="J55" s="23" t="s">
        <v>41</v>
      </c>
      <c r="K55" s="23" t="s">
        <v>42</v>
      </c>
      <c r="L55" s="12" t="s">
        <v>43</v>
      </c>
      <c r="M55" s="23" t="s">
        <v>44</v>
      </c>
      <c r="N55" s="23" t="s">
        <v>45</v>
      </c>
      <c r="O55" s="26" t="s">
        <v>226</v>
      </c>
      <c r="P55" s="25" t="s">
        <v>44</v>
      </c>
    </row>
    <row r="56" ht="395.25" spans="1:16">
      <c r="A56" s="11">
        <f>MAX($A$6:A55)+1</f>
        <v>23</v>
      </c>
      <c r="B56" s="12" t="s">
        <v>227</v>
      </c>
      <c r="C56" s="11">
        <v>50</v>
      </c>
      <c r="D56" s="12" t="s">
        <v>228</v>
      </c>
      <c r="E56" s="12" t="s">
        <v>229</v>
      </c>
      <c r="F56" s="13" t="s">
        <v>230</v>
      </c>
      <c r="G56" s="11" t="s">
        <v>38</v>
      </c>
      <c r="H56" s="11" t="s">
        <v>73</v>
      </c>
      <c r="I56" s="22" t="s">
        <v>40</v>
      </c>
      <c r="J56" s="23" t="s">
        <v>41</v>
      </c>
      <c r="K56" s="24" t="s">
        <v>58</v>
      </c>
      <c r="L56" s="12" t="s">
        <v>59</v>
      </c>
      <c r="M56" s="23" t="s">
        <v>44</v>
      </c>
      <c r="N56" s="23" t="s">
        <v>45</v>
      </c>
      <c r="O56" s="26" t="s">
        <v>231</v>
      </c>
      <c r="P56" s="25" t="s">
        <v>44</v>
      </c>
    </row>
    <row r="57" ht="114.75" spans="1:16">
      <c r="A57" s="11">
        <f>MAX($A$6:A56)+1</f>
        <v>24</v>
      </c>
      <c r="B57" s="11" t="s">
        <v>232</v>
      </c>
      <c r="C57" s="11">
        <v>51</v>
      </c>
      <c r="D57" s="12" t="s">
        <v>233</v>
      </c>
      <c r="E57" s="12" t="s">
        <v>234</v>
      </c>
      <c r="F57" s="13" t="s">
        <v>235</v>
      </c>
      <c r="G57" s="11" t="s">
        <v>38</v>
      </c>
      <c r="H57" s="11" t="s">
        <v>73</v>
      </c>
      <c r="I57" s="22" t="s">
        <v>40</v>
      </c>
      <c r="J57" s="23" t="s">
        <v>41</v>
      </c>
      <c r="K57" s="24" t="s">
        <v>58</v>
      </c>
      <c r="L57" s="12" t="s">
        <v>59</v>
      </c>
      <c r="M57" s="23" t="s">
        <v>44</v>
      </c>
      <c r="N57" s="23" t="s">
        <v>45</v>
      </c>
      <c r="O57" s="23" t="s">
        <v>236</v>
      </c>
      <c r="P57" s="25" t="s">
        <v>44</v>
      </c>
    </row>
    <row r="58" ht="102" spans="1:16">
      <c r="A58" s="11"/>
      <c r="B58" s="11"/>
      <c r="C58" s="11">
        <v>52</v>
      </c>
      <c r="D58" s="12" t="s">
        <v>237</v>
      </c>
      <c r="E58" s="12" t="s">
        <v>238</v>
      </c>
      <c r="F58" s="13" t="s">
        <v>239</v>
      </c>
      <c r="G58" s="11"/>
      <c r="H58" s="11"/>
      <c r="I58" s="22" t="s">
        <v>40</v>
      </c>
      <c r="J58" s="23"/>
      <c r="K58" s="24" t="s">
        <v>42</v>
      </c>
      <c r="L58" s="12" t="s">
        <v>43</v>
      </c>
      <c r="M58" s="23" t="s">
        <v>44</v>
      </c>
      <c r="N58" s="23" t="s">
        <v>45</v>
      </c>
      <c r="O58" s="23" t="s">
        <v>236</v>
      </c>
      <c r="P58" s="25" t="s">
        <v>44</v>
      </c>
    </row>
    <row r="59" ht="102" spans="1:16">
      <c r="A59" s="11"/>
      <c r="B59" s="11"/>
      <c r="C59" s="11">
        <v>53</v>
      </c>
      <c r="D59" s="12" t="s">
        <v>240</v>
      </c>
      <c r="E59" s="12" t="s">
        <v>241</v>
      </c>
      <c r="F59" s="13" t="s">
        <v>242</v>
      </c>
      <c r="G59" s="11"/>
      <c r="H59" s="11"/>
      <c r="I59" s="22" t="s">
        <v>40</v>
      </c>
      <c r="J59" s="23"/>
      <c r="K59" s="24" t="s">
        <v>42</v>
      </c>
      <c r="L59" s="12" t="s">
        <v>43</v>
      </c>
      <c r="M59" s="23" t="s">
        <v>44</v>
      </c>
      <c r="N59" s="23" t="s">
        <v>45</v>
      </c>
      <c r="O59" s="23" t="s">
        <v>236</v>
      </c>
      <c r="P59" s="25" t="s">
        <v>44</v>
      </c>
    </row>
    <row r="60" ht="102" spans="1:16">
      <c r="A60" s="11"/>
      <c r="B60" s="11"/>
      <c r="C60" s="11">
        <v>54</v>
      </c>
      <c r="D60" s="12" t="s">
        <v>243</v>
      </c>
      <c r="E60" s="12" t="s">
        <v>244</v>
      </c>
      <c r="F60" s="13" t="s">
        <v>245</v>
      </c>
      <c r="G60" s="11"/>
      <c r="H60" s="11"/>
      <c r="I60" s="22" t="s">
        <v>40</v>
      </c>
      <c r="J60" s="23"/>
      <c r="K60" s="24" t="s">
        <v>42</v>
      </c>
      <c r="L60" s="12" t="s">
        <v>43</v>
      </c>
      <c r="M60" s="23" t="s">
        <v>44</v>
      </c>
      <c r="N60" s="23" t="s">
        <v>45</v>
      </c>
      <c r="O60" s="23" t="s">
        <v>236</v>
      </c>
      <c r="P60" s="25" t="s">
        <v>44</v>
      </c>
    </row>
    <row r="61" ht="102" spans="1:16">
      <c r="A61" s="11"/>
      <c r="B61" s="11"/>
      <c r="C61" s="11">
        <v>55</v>
      </c>
      <c r="D61" s="12" t="s">
        <v>246</v>
      </c>
      <c r="E61" s="12" t="s">
        <v>247</v>
      </c>
      <c r="F61" s="13" t="s">
        <v>248</v>
      </c>
      <c r="G61" s="11"/>
      <c r="H61" s="11"/>
      <c r="I61" s="22" t="s">
        <v>40</v>
      </c>
      <c r="J61" s="23"/>
      <c r="K61" s="24" t="s">
        <v>42</v>
      </c>
      <c r="L61" s="12" t="s">
        <v>249</v>
      </c>
      <c r="M61" s="23" t="s">
        <v>44</v>
      </c>
      <c r="N61" s="23" t="s">
        <v>45</v>
      </c>
      <c r="O61" s="23" t="s">
        <v>236</v>
      </c>
      <c r="P61" s="25" t="s">
        <v>44</v>
      </c>
    </row>
    <row r="62" ht="102" spans="1:16">
      <c r="A62" s="11"/>
      <c r="B62" s="11"/>
      <c r="C62" s="11">
        <v>56</v>
      </c>
      <c r="D62" s="12" t="s">
        <v>250</v>
      </c>
      <c r="E62" s="12" t="s">
        <v>251</v>
      </c>
      <c r="F62" s="13" t="s">
        <v>252</v>
      </c>
      <c r="G62" s="11"/>
      <c r="H62" s="11"/>
      <c r="I62" s="22" t="s">
        <v>40</v>
      </c>
      <c r="J62" s="23"/>
      <c r="K62" s="24" t="s">
        <v>42</v>
      </c>
      <c r="L62" s="12" t="s">
        <v>249</v>
      </c>
      <c r="M62" s="23" t="s">
        <v>44</v>
      </c>
      <c r="N62" s="23" t="s">
        <v>45</v>
      </c>
      <c r="O62" s="23" t="s">
        <v>236</v>
      </c>
      <c r="P62" s="25" t="s">
        <v>44</v>
      </c>
    </row>
    <row r="63" ht="306" spans="1:16">
      <c r="A63" s="11">
        <f>MAX($A$6:A62)+1</f>
        <v>25</v>
      </c>
      <c r="B63" s="11" t="s">
        <v>253</v>
      </c>
      <c r="C63" s="11">
        <v>57</v>
      </c>
      <c r="D63" s="12" t="s">
        <v>254</v>
      </c>
      <c r="E63" s="12" t="s">
        <v>255</v>
      </c>
      <c r="F63" s="12" t="s">
        <v>256</v>
      </c>
      <c r="G63" s="11" t="s">
        <v>38</v>
      </c>
      <c r="H63" s="11" t="s">
        <v>73</v>
      </c>
      <c r="I63" s="22" t="s">
        <v>40</v>
      </c>
      <c r="J63" s="23" t="s">
        <v>41</v>
      </c>
      <c r="K63" s="24" t="s">
        <v>58</v>
      </c>
      <c r="L63" s="12" t="s">
        <v>59</v>
      </c>
      <c r="M63" s="23" t="s">
        <v>44</v>
      </c>
      <c r="N63" s="23" t="s">
        <v>45</v>
      </c>
      <c r="O63" s="23" t="s">
        <v>257</v>
      </c>
      <c r="P63" s="25" t="s">
        <v>44</v>
      </c>
    </row>
    <row r="64" ht="89.25" spans="1:16">
      <c r="A64" s="11"/>
      <c r="B64" s="11"/>
      <c r="C64" s="11">
        <v>58</v>
      </c>
      <c r="D64" s="12" t="s">
        <v>258</v>
      </c>
      <c r="E64" s="12" t="s">
        <v>259</v>
      </c>
      <c r="F64" s="13" t="s">
        <v>260</v>
      </c>
      <c r="G64" s="11"/>
      <c r="H64" s="11"/>
      <c r="I64" s="22" t="s">
        <v>40</v>
      </c>
      <c r="J64" s="23"/>
      <c r="K64" s="24" t="s">
        <v>58</v>
      </c>
      <c r="L64" s="12" t="s">
        <v>59</v>
      </c>
      <c r="M64" s="23" t="s">
        <v>44</v>
      </c>
      <c r="N64" s="23" t="s">
        <v>45</v>
      </c>
      <c r="O64" s="23" t="s">
        <v>257</v>
      </c>
      <c r="P64" s="25" t="s">
        <v>44</v>
      </c>
    </row>
    <row r="65" ht="89.25" spans="1:16">
      <c r="A65" s="11">
        <f>MAX($A$6:A64)+1</f>
        <v>26</v>
      </c>
      <c r="B65" s="11" t="s">
        <v>261</v>
      </c>
      <c r="C65" s="11">
        <v>59</v>
      </c>
      <c r="D65" s="12" t="s">
        <v>262</v>
      </c>
      <c r="E65" s="12" t="s">
        <v>263</v>
      </c>
      <c r="F65" s="13" t="s">
        <v>264</v>
      </c>
      <c r="G65" s="11" t="s">
        <v>38</v>
      </c>
      <c r="H65" s="11" t="s">
        <v>73</v>
      </c>
      <c r="I65" s="22" t="s">
        <v>40</v>
      </c>
      <c r="J65" s="23" t="s">
        <v>41</v>
      </c>
      <c r="K65" s="24" t="s">
        <v>42</v>
      </c>
      <c r="L65" s="12" t="s">
        <v>249</v>
      </c>
      <c r="M65" s="23" t="s">
        <v>44</v>
      </c>
      <c r="N65" s="23" t="s">
        <v>45</v>
      </c>
      <c r="O65" s="23" t="s">
        <v>265</v>
      </c>
      <c r="P65" s="25" t="s">
        <v>44</v>
      </c>
    </row>
    <row r="66" ht="76.5" spans="1:16">
      <c r="A66" s="11"/>
      <c r="B66" s="11"/>
      <c r="C66" s="11">
        <v>60</v>
      </c>
      <c r="D66" s="12" t="s">
        <v>266</v>
      </c>
      <c r="E66" s="12" t="s">
        <v>263</v>
      </c>
      <c r="F66" s="13" t="s">
        <v>267</v>
      </c>
      <c r="G66" s="11"/>
      <c r="H66" s="11"/>
      <c r="I66" s="22" t="s">
        <v>40</v>
      </c>
      <c r="J66" s="23"/>
      <c r="K66" s="24" t="s">
        <v>42</v>
      </c>
      <c r="L66" s="12" t="s">
        <v>249</v>
      </c>
      <c r="M66" s="23" t="s">
        <v>44</v>
      </c>
      <c r="N66" s="23" t="s">
        <v>45</v>
      </c>
      <c r="O66" s="23" t="s">
        <v>265</v>
      </c>
      <c r="P66" s="25" t="s">
        <v>44</v>
      </c>
    </row>
    <row r="67" ht="89.25" spans="1:16">
      <c r="A67" s="11">
        <f>MAX($A$6:A66)+1</f>
        <v>27</v>
      </c>
      <c r="B67" s="11" t="s">
        <v>268</v>
      </c>
      <c r="C67" s="11">
        <v>61</v>
      </c>
      <c r="D67" s="12" t="s">
        <v>269</v>
      </c>
      <c r="E67" s="12" t="s">
        <v>270</v>
      </c>
      <c r="F67" s="12" t="s">
        <v>271</v>
      </c>
      <c r="G67" s="11" t="s">
        <v>38</v>
      </c>
      <c r="H67" s="11" t="s">
        <v>73</v>
      </c>
      <c r="I67" s="22" t="s">
        <v>40</v>
      </c>
      <c r="J67" s="23" t="s">
        <v>41</v>
      </c>
      <c r="K67" s="24" t="s">
        <v>58</v>
      </c>
      <c r="L67" s="12" t="s">
        <v>59</v>
      </c>
      <c r="M67" s="23" t="s">
        <v>44</v>
      </c>
      <c r="N67" s="23" t="s">
        <v>45</v>
      </c>
      <c r="O67" s="23" t="s">
        <v>272</v>
      </c>
      <c r="P67" s="25" t="s">
        <v>44</v>
      </c>
    </row>
    <row r="68" ht="114.75" spans="1:16">
      <c r="A68" s="11"/>
      <c r="B68" s="11"/>
      <c r="C68" s="11">
        <v>62</v>
      </c>
      <c r="D68" s="12" t="s">
        <v>273</v>
      </c>
      <c r="E68" s="12" t="s">
        <v>274</v>
      </c>
      <c r="F68" s="12" t="s">
        <v>271</v>
      </c>
      <c r="G68" s="11"/>
      <c r="H68" s="11"/>
      <c r="I68" s="22" t="s">
        <v>40</v>
      </c>
      <c r="J68" s="23"/>
      <c r="K68" s="24" t="s">
        <v>58</v>
      </c>
      <c r="L68" s="12" t="s">
        <v>59</v>
      </c>
      <c r="M68" s="23" t="s">
        <v>44</v>
      </c>
      <c r="N68" s="23" t="s">
        <v>45</v>
      </c>
      <c r="O68" s="23" t="s">
        <v>272</v>
      </c>
      <c r="P68" s="25" t="s">
        <v>44</v>
      </c>
    </row>
    <row r="69" ht="63.75" spans="1:16">
      <c r="A69" s="11">
        <f>MAX($A$6:A68)+1</f>
        <v>28</v>
      </c>
      <c r="B69" s="12" t="s">
        <v>275</v>
      </c>
      <c r="C69" s="11">
        <v>63</v>
      </c>
      <c r="D69" s="12" t="s">
        <v>276</v>
      </c>
      <c r="E69" s="12" t="s">
        <v>277</v>
      </c>
      <c r="F69" s="13" t="s">
        <v>278</v>
      </c>
      <c r="G69" s="11" t="s">
        <v>38</v>
      </c>
      <c r="H69" s="11" t="s">
        <v>73</v>
      </c>
      <c r="I69" s="22" t="s">
        <v>40</v>
      </c>
      <c r="J69" s="23" t="s">
        <v>41</v>
      </c>
      <c r="K69" s="24" t="s">
        <v>58</v>
      </c>
      <c r="L69" s="12" t="s">
        <v>59</v>
      </c>
      <c r="M69" s="23" t="s">
        <v>44</v>
      </c>
      <c r="N69" s="23" t="s">
        <v>45</v>
      </c>
      <c r="O69" s="23" t="s">
        <v>279</v>
      </c>
      <c r="P69" s="25" t="s">
        <v>44</v>
      </c>
    </row>
    <row r="70" ht="306" spans="1:16">
      <c r="A70" s="11">
        <f>MAX($A$6:A69)+1</f>
        <v>29</v>
      </c>
      <c r="B70" s="12" t="s">
        <v>280</v>
      </c>
      <c r="C70" s="11">
        <v>64</v>
      </c>
      <c r="D70" s="12" t="s">
        <v>281</v>
      </c>
      <c r="E70" s="20" t="s">
        <v>282</v>
      </c>
      <c r="F70" s="13" t="s">
        <v>283</v>
      </c>
      <c r="G70" s="11" t="s">
        <v>38</v>
      </c>
      <c r="H70" s="11" t="s">
        <v>73</v>
      </c>
      <c r="I70" s="22" t="s">
        <v>40</v>
      </c>
      <c r="J70" s="23" t="s">
        <v>41</v>
      </c>
      <c r="K70" s="24" t="s">
        <v>58</v>
      </c>
      <c r="L70" s="12" t="s">
        <v>59</v>
      </c>
      <c r="M70" s="23" t="s">
        <v>44</v>
      </c>
      <c r="N70" s="23" t="s">
        <v>45</v>
      </c>
      <c r="O70" s="23" t="s">
        <v>284</v>
      </c>
      <c r="P70" s="25" t="s">
        <v>44</v>
      </c>
    </row>
    <row r="71" ht="102" spans="1:16">
      <c r="A71" s="11">
        <f>MAX($A$6:A70)+1</f>
        <v>30</v>
      </c>
      <c r="B71" s="13" t="s">
        <v>285</v>
      </c>
      <c r="C71" s="11">
        <v>65</v>
      </c>
      <c r="D71" s="13" t="s">
        <v>286</v>
      </c>
      <c r="E71" s="13" t="s">
        <v>287</v>
      </c>
      <c r="F71" s="13" t="s">
        <v>288</v>
      </c>
      <c r="G71" s="11" t="s">
        <v>38</v>
      </c>
      <c r="H71" s="11" t="s">
        <v>39</v>
      </c>
      <c r="I71" s="22" t="s">
        <v>40</v>
      </c>
      <c r="J71" s="26" t="s">
        <v>41</v>
      </c>
      <c r="K71" s="23" t="s">
        <v>42</v>
      </c>
      <c r="L71" s="11" t="s">
        <v>43</v>
      </c>
      <c r="M71" s="23" t="s">
        <v>44</v>
      </c>
      <c r="N71" s="23" t="s">
        <v>289</v>
      </c>
      <c r="O71" s="23" t="s">
        <v>290</v>
      </c>
      <c r="P71" s="25" t="s">
        <v>44</v>
      </c>
    </row>
    <row r="72" ht="114.75" spans="1:16">
      <c r="A72" s="11">
        <f>MAX($A$6:A71)+1</f>
        <v>31</v>
      </c>
      <c r="B72" s="13" t="s">
        <v>291</v>
      </c>
      <c r="C72" s="11">
        <v>66</v>
      </c>
      <c r="D72" s="13" t="s">
        <v>292</v>
      </c>
      <c r="E72" s="13" t="s">
        <v>293</v>
      </c>
      <c r="F72" s="13" t="s">
        <v>294</v>
      </c>
      <c r="G72" s="11" t="s">
        <v>38</v>
      </c>
      <c r="H72" s="11" t="s">
        <v>39</v>
      </c>
      <c r="I72" s="22" t="s">
        <v>40</v>
      </c>
      <c r="J72" s="26" t="s">
        <v>41</v>
      </c>
      <c r="K72" s="23" t="s">
        <v>42</v>
      </c>
      <c r="L72" s="11" t="s">
        <v>43</v>
      </c>
      <c r="M72" s="23" t="s">
        <v>44</v>
      </c>
      <c r="N72" s="23" t="s">
        <v>289</v>
      </c>
      <c r="O72" s="23" t="s">
        <v>295</v>
      </c>
      <c r="P72" s="25" t="s">
        <v>44</v>
      </c>
    </row>
    <row r="73" ht="51" spans="1:16">
      <c r="A73" s="11">
        <f>MAX($A$6:A72)+1</f>
        <v>32</v>
      </c>
      <c r="B73" s="13" t="s">
        <v>296</v>
      </c>
      <c r="C73" s="11">
        <v>67</v>
      </c>
      <c r="D73" s="13" t="s">
        <v>297</v>
      </c>
      <c r="E73" s="13" t="s">
        <v>298</v>
      </c>
      <c r="F73" s="13" t="s">
        <v>299</v>
      </c>
      <c r="G73" s="11" t="s">
        <v>38</v>
      </c>
      <c r="H73" s="11" t="s">
        <v>39</v>
      </c>
      <c r="I73" s="22" t="s">
        <v>40</v>
      </c>
      <c r="J73" s="26" t="s">
        <v>41</v>
      </c>
      <c r="K73" s="23" t="s">
        <v>42</v>
      </c>
      <c r="L73" s="11" t="s">
        <v>43</v>
      </c>
      <c r="M73" s="23" t="s">
        <v>44</v>
      </c>
      <c r="N73" s="23" t="s">
        <v>289</v>
      </c>
      <c r="O73" s="23" t="s">
        <v>300</v>
      </c>
      <c r="P73" s="25" t="s">
        <v>44</v>
      </c>
    </row>
    <row r="74" ht="51" spans="1:16">
      <c r="A74" s="11">
        <f>MAX($A$6:A73)+1</f>
        <v>33</v>
      </c>
      <c r="B74" s="13" t="s">
        <v>301</v>
      </c>
      <c r="C74" s="11">
        <v>68</v>
      </c>
      <c r="D74" s="13" t="s">
        <v>302</v>
      </c>
      <c r="E74" s="13" t="s">
        <v>303</v>
      </c>
      <c r="F74" s="13" t="s">
        <v>304</v>
      </c>
      <c r="G74" s="11" t="s">
        <v>38</v>
      </c>
      <c r="H74" s="11" t="s">
        <v>39</v>
      </c>
      <c r="I74" s="22" t="s">
        <v>40</v>
      </c>
      <c r="J74" s="26" t="s">
        <v>41</v>
      </c>
      <c r="K74" s="23" t="s">
        <v>42</v>
      </c>
      <c r="L74" s="11" t="s">
        <v>43</v>
      </c>
      <c r="M74" s="23" t="s">
        <v>44</v>
      </c>
      <c r="N74" s="23" t="s">
        <v>289</v>
      </c>
      <c r="O74" s="23" t="s">
        <v>305</v>
      </c>
      <c r="P74" s="25" t="s">
        <v>44</v>
      </c>
    </row>
    <row r="75" ht="51" spans="1:16">
      <c r="A75" s="11">
        <f>MAX($A$6:A74)+1</f>
        <v>34</v>
      </c>
      <c r="B75" s="13" t="s">
        <v>306</v>
      </c>
      <c r="C75" s="11">
        <v>69</v>
      </c>
      <c r="D75" s="13" t="s">
        <v>307</v>
      </c>
      <c r="E75" s="13" t="s">
        <v>308</v>
      </c>
      <c r="F75" s="13" t="s">
        <v>309</v>
      </c>
      <c r="G75" s="11" t="s">
        <v>38</v>
      </c>
      <c r="H75" s="11" t="s">
        <v>39</v>
      </c>
      <c r="I75" s="22" t="s">
        <v>40</v>
      </c>
      <c r="J75" s="26" t="s">
        <v>41</v>
      </c>
      <c r="K75" s="23" t="s">
        <v>42</v>
      </c>
      <c r="L75" s="11" t="s">
        <v>43</v>
      </c>
      <c r="M75" s="23" t="s">
        <v>44</v>
      </c>
      <c r="N75" s="23" t="s">
        <v>289</v>
      </c>
      <c r="O75" s="23" t="s">
        <v>310</v>
      </c>
      <c r="P75" s="25" t="s">
        <v>44</v>
      </c>
    </row>
    <row r="76" ht="102" spans="1:16">
      <c r="A76" s="14">
        <f>MAX($A$6:A75)+1</f>
        <v>35</v>
      </c>
      <c r="B76" s="14" t="s">
        <v>311</v>
      </c>
      <c r="C76" s="11">
        <v>70</v>
      </c>
      <c r="D76" s="13" t="s">
        <v>312</v>
      </c>
      <c r="E76" s="13" t="s">
        <v>313</v>
      </c>
      <c r="F76" s="13" t="s">
        <v>314</v>
      </c>
      <c r="G76" s="11" t="s">
        <v>38</v>
      </c>
      <c r="H76" s="11" t="s">
        <v>39</v>
      </c>
      <c r="I76" s="22" t="s">
        <v>40</v>
      </c>
      <c r="J76" s="26" t="s">
        <v>41</v>
      </c>
      <c r="K76" s="23" t="s">
        <v>42</v>
      </c>
      <c r="L76" s="11" t="s">
        <v>43</v>
      </c>
      <c r="M76" s="23" t="s">
        <v>44</v>
      </c>
      <c r="N76" s="23" t="s">
        <v>289</v>
      </c>
      <c r="O76" s="23" t="s">
        <v>315</v>
      </c>
      <c r="P76" s="25" t="s">
        <v>44</v>
      </c>
    </row>
    <row r="77" ht="89.25" spans="1:16">
      <c r="A77" s="15"/>
      <c r="B77" s="15"/>
      <c r="C77" s="11">
        <v>71</v>
      </c>
      <c r="D77" s="13" t="s">
        <v>316</v>
      </c>
      <c r="E77" s="13" t="s">
        <v>317</v>
      </c>
      <c r="F77" s="13" t="s">
        <v>318</v>
      </c>
      <c r="G77" s="11" t="s">
        <v>38</v>
      </c>
      <c r="H77" s="11" t="s">
        <v>39</v>
      </c>
      <c r="I77" s="22" t="s">
        <v>40</v>
      </c>
      <c r="J77" s="26" t="s">
        <v>41</v>
      </c>
      <c r="K77" s="23" t="s">
        <v>42</v>
      </c>
      <c r="L77" s="11" t="s">
        <v>43</v>
      </c>
      <c r="M77" s="23" t="s">
        <v>44</v>
      </c>
      <c r="N77" s="23" t="s">
        <v>289</v>
      </c>
      <c r="O77" s="23" t="s">
        <v>315</v>
      </c>
      <c r="P77" s="25" t="s">
        <v>44</v>
      </c>
    </row>
    <row r="78" ht="127.5" spans="1:16">
      <c r="A78" s="16"/>
      <c r="B78" s="16"/>
      <c r="C78" s="11">
        <v>72</v>
      </c>
      <c r="D78" s="13" t="s">
        <v>319</v>
      </c>
      <c r="E78" s="13" t="s">
        <v>320</v>
      </c>
      <c r="F78" s="13" t="s">
        <v>321</v>
      </c>
      <c r="G78" s="11" t="s">
        <v>38</v>
      </c>
      <c r="H78" s="11" t="s">
        <v>73</v>
      </c>
      <c r="I78" s="22" t="s">
        <v>40</v>
      </c>
      <c r="J78" s="23" t="s">
        <v>41</v>
      </c>
      <c r="K78" s="23" t="s">
        <v>42</v>
      </c>
      <c r="L78" s="12" t="s">
        <v>43</v>
      </c>
      <c r="M78" s="23" t="s">
        <v>44</v>
      </c>
      <c r="N78" s="23" t="s">
        <v>45</v>
      </c>
      <c r="O78" s="23" t="s">
        <v>315</v>
      </c>
      <c r="P78" s="25" t="s">
        <v>44</v>
      </c>
    </row>
    <row r="79" ht="51" spans="1:16">
      <c r="A79" s="11">
        <f>MAX($A$6:A78)+1</f>
        <v>36</v>
      </c>
      <c r="B79" s="13" t="s">
        <v>322</v>
      </c>
      <c r="C79" s="11">
        <v>73</v>
      </c>
      <c r="D79" s="13" t="s">
        <v>323</v>
      </c>
      <c r="E79" s="13" t="s">
        <v>324</v>
      </c>
      <c r="F79" s="13" t="s">
        <v>325</v>
      </c>
      <c r="G79" s="11" t="s">
        <v>38</v>
      </c>
      <c r="H79" s="11" t="s">
        <v>39</v>
      </c>
      <c r="I79" s="22" t="s">
        <v>40</v>
      </c>
      <c r="J79" s="26" t="s">
        <v>41</v>
      </c>
      <c r="K79" s="23" t="s">
        <v>42</v>
      </c>
      <c r="L79" s="11" t="s">
        <v>43</v>
      </c>
      <c r="M79" s="23" t="s">
        <v>44</v>
      </c>
      <c r="N79" s="23" t="s">
        <v>289</v>
      </c>
      <c r="O79" s="23" t="s">
        <v>326</v>
      </c>
      <c r="P79" s="25" t="s">
        <v>44</v>
      </c>
    </row>
    <row r="80" ht="114.75" spans="1:16">
      <c r="A80" s="11">
        <f>MAX($A$6:A79)+1</f>
        <v>37</v>
      </c>
      <c r="B80" s="13" t="s">
        <v>327</v>
      </c>
      <c r="C80" s="11">
        <v>74</v>
      </c>
      <c r="D80" s="13" t="s">
        <v>328</v>
      </c>
      <c r="E80" s="13" t="s">
        <v>329</v>
      </c>
      <c r="F80" s="13" t="s">
        <v>330</v>
      </c>
      <c r="G80" s="11" t="s">
        <v>38</v>
      </c>
      <c r="H80" s="11" t="s">
        <v>39</v>
      </c>
      <c r="I80" s="22" t="s">
        <v>40</v>
      </c>
      <c r="J80" s="26" t="s">
        <v>41</v>
      </c>
      <c r="K80" s="23" t="s">
        <v>42</v>
      </c>
      <c r="L80" s="11" t="s">
        <v>43</v>
      </c>
      <c r="M80" s="23" t="s">
        <v>44</v>
      </c>
      <c r="N80" s="23" t="s">
        <v>289</v>
      </c>
      <c r="O80" s="23" t="s">
        <v>331</v>
      </c>
      <c r="P80" s="25" t="s">
        <v>44</v>
      </c>
    </row>
    <row r="81" ht="89.25" spans="1:16">
      <c r="A81" s="11">
        <f>MAX($A$6:A80)+1</f>
        <v>38</v>
      </c>
      <c r="B81" s="13" t="s">
        <v>332</v>
      </c>
      <c r="C81" s="11">
        <v>75</v>
      </c>
      <c r="D81" s="13" t="s">
        <v>333</v>
      </c>
      <c r="E81" s="13" t="s">
        <v>334</v>
      </c>
      <c r="F81" s="13" t="s">
        <v>335</v>
      </c>
      <c r="G81" s="11" t="s">
        <v>38</v>
      </c>
      <c r="H81" s="11" t="s">
        <v>39</v>
      </c>
      <c r="I81" s="22" t="s">
        <v>40</v>
      </c>
      <c r="J81" s="26" t="s">
        <v>41</v>
      </c>
      <c r="K81" s="24" t="s">
        <v>58</v>
      </c>
      <c r="L81" s="12" t="s">
        <v>59</v>
      </c>
      <c r="M81" s="23" t="s">
        <v>44</v>
      </c>
      <c r="N81" s="23" t="s">
        <v>289</v>
      </c>
      <c r="O81" s="23" t="s">
        <v>336</v>
      </c>
      <c r="P81" s="25" t="s">
        <v>44</v>
      </c>
    </row>
    <row r="82" ht="89.25" spans="1:16">
      <c r="A82" s="11">
        <f>MAX($A$6:A81)+1</f>
        <v>39</v>
      </c>
      <c r="B82" s="13" t="s">
        <v>337</v>
      </c>
      <c r="C82" s="11">
        <v>76</v>
      </c>
      <c r="D82" s="13" t="s">
        <v>338</v>
      </c>
      <c r="E82" s="13" t="s">
        <v>339</v>
      </c>
      <c r="F82" s="13" t="s">
        <v>340</v>
      </c>
      <c r="G82" s="11" t="s">
        <v>38</v>
      </c>
      <c r="H82" s="11" t="s">
        <v>39</v>
      </c>
      <c r="I82" s="22" t="s">
        <v>40</v>
      </c>
      <c r="J82" s="26" t="s">
        <v>41</v>
      </c>
      <c r="K82" s="24" t="s">
        <v>58</v>
      </c>
      <c r="L82" s="12" t="s">
        <v>59</v>
      </c>
      <c r="M82" s="23" t="s">
        <v>44</v>
      </c>
      <c r="N82" s="23" t="s">
        <v>289</v>
      </c>
      <c r="O82" s="23" t="s">
        <v>341</v>
      </c>
      <c r="P82" s="25" t="s">
        <v>44</v>
      </c>
    </row>
    <row r="83" ht="89.25" spans="1:16">
      <c r="A83" s="11">
        <f>MAX($A$6:A82)+1</f>
        <v>40</v>
      </c>
      <c r="B83" s="12" t="s">
        <v>342</v>
      </c>
      <c r="C83" s="11">
        <v>77</v>
      </c>
      <c r="D83" s="11" t="s">
        <v>343</v>
      </c>
      <c r="E83" s="13" t="s">
        <v>344</v>
      </c>
      <c r="F83" s="13" t="s">
        <v>345</v>
      </c>
      <c r="G83" s="11" t="s">
        <v>38</v>
      </c>
      <c r="H83" s="11" t="s">
        <v>39</v>
      </c>
      <c r="I83" s="22" t="s">
        <v>40</v>
      </c>
      <c r="J83" s="23" t="s">
        <v>41</v>
      </c>
      <c r="K83" s="23" t="s">
        <v>42</v>
      </c>
      <c r="L83" s="11" t="s">
        <v>43</v>
      </c>
      <c r="M83" s="23" t="s">
        <v>44</v>
      </c>
      <c r="N83" s="23" t="s">
        <v>45</v>
      </c>
      <c r="O83" s="26" t="s">
        <v>346</v>
      </c>
      <c r="P83" s="25" t="s">
        <v>44</v>
      </c>
    </row>
    <row r="84" ht="51" spans="1:16">
      <c r="A84" s="11">
        <f>MAX($A$6:A83)+1</f>
        <v>41</v>
      </c>
      <c r="B84" s="13" t="s">
        <v>347</v>
      </c>
      <c r="C84" s="11">
        <v>78</v>
      </c>
      <c r="D84" s="13" t="s">
        <v>348</v>
      </c>
      <c r="E84" s="13" t="s">
        <v>349</v>
      </c>
      <c r="F84" s="13" t="s">
        <v>350</v>
      </c>
      <c r="G84" s="11" t="s">
        <v>38</v>
      </c>
      <c r="H84" s="11" t="s">
        <v>39</v>
      </c>
      <c r="I84" s="22" t="s">
        <v>40</v>
      </c>
      <c r="J84" s="26" t="s">
        <v>41</v>
      </c>
      <c r="K84" s="23" t="s">
        <v>42</v>
      </c>
      <c r="L84" s="11" t="s">
        <v>43</v>
      </c>
      <c r="M84" s="23" t="s">
        <v>44</v>
      </c>
      <c r="N84" s="23" t="s">
        <v>45</v>
      </c>
      <c r="O84" s="26" t="s">
        <v>351</v>
      </c>
      <c r="P84" s="25" t="s">
        <v>44</v>
      </c>
    </row>
    <row r="85" ht="102" spans="1:16">
      <c r="A85" s="11">
        <f>MAX($A$6:A84)+1</f>
        <v>42</v>
      </c>
      <c r="B85" s="11" t="s">
        <v>352</v>
      </c>
      <c r="C85" s="11">
        <v>79</v>
      </c>
      <c r="D85" s="12" t="s">
        <v>353</v>
      </c>
      <c r="E85" s="13" t="s">
        <v>354</v>
      </c>
      <c r="F85" s="13" t="s">
        <v>355</v>
      </c>
      <c r="G85" s="11" t="s">
        <v>38</v>
      </c>
      <c r="H85" s="11" t="s">
        <v>39</v>
      </c>
      <c r="I85" s="22" t="s">
        <v>40</v>
      </c>
      <c r="J85" s="26" t="s">
        <v>41</v>
      </c>
      <c r="K85" s="24" t="s">
        <v>42</v>
      </c>
      <c r="L85" s="12" t="s">
        <v>43</v>
      </c>
      <c r="M85" s="23" t="s">
        <v>44</v>
      </c>
      <c r="N85" s="23" t="s">
        <v>45</v>
      </c>
      <c r="O85" s="26" t="s">
        <v>356</v>
      </c>
      <c r="P85" s="25" t="s">
        <v>44</v>
      </c>
    </row>
    <row r="86" ht="89.25" spans="1:16">
      <c r="A86" s="11"/>
      <c r="B86" s="11"/>
      <c r="C86" s="11">
        <v>80</v>
      </c>
      <c r="D86" s="12" t="s">
        <v>357</v>
      </c>
      <c r="E86" s="13" t="s">
        <v>358</v>
      </c>
      <c r="F86" s="13" t="s">
        <v>359</v>
      </c>
      <c r="G86" s="11"/>
      <c r="H86" s="11"/>
      <c r="I86" s="22" t="s">
        <v>40</v>
      </c>
      <c r="J86" s="26"/>
      <c r="K86" s="24" t="s">
        <v>42</v>
      </c>
      <c r="L86" s="12" t="s">
        <v>43</v>
      </c>
      <c r="M86" s="23" t="s">
        <v>44</v>
      </c>
      <c r="N86" s="23" t="s">
        <v>45</v>
      </c>
      <c r="O86" s="26" t="s">
        <v>356</v>
      </c>
      <c r="P86" s="25" t="s">
        <v>44</v>
      </c>
    </row>
    <row r="87" ht="63.75" spans="1:16">
      <c r="A87" s="11">
        <f>MAX($A$6:A86)+1</f>
        <v>43</v>
      </c>
      <c r="B87" s="12" t="s">
        <v>360</v>
      </c>
      <c r="C87" s="11">
        <v>81</v>
      </c>
      <c r="D87" s="12" t="s">
        <v>361</v>
      </c>
      <c r="E87" s="13" t="s">
        <v>362</v>
      </c>
      <c r="F87" s="13" t="s">
        <v>363</v>
      </c>
      <c r="G87" s="11" t="s">
        <v>38</v>
      </c>
      <c r="H87" s="11" t="s">
        <v>39</v>
      </c>
      <c r="I87" s="22" t="s">
        <v>40</v>
      </c>
      <c r="J87" s="23" t="s">
        <v>41</v>
      </c>
      <c r="K87" s="24" t="s">
        <v>42</v>
      </c>
      <c r="L87" s="12" t="s">
        <v>43</v>
      </c>
      <c r="M87" s="23" t="s">
        <v>44</v>
      </c>
      <c r="N87" s="23" t="s">
        <v>45</v>
      </c>
      <c r="O87" s="23" t="s">
        <v>364</v>
      </c>
      <c r="P87" s="25" t="s">
        <v>44</v>
      </c>
    </row>
    <row r="88" ht="51" spans="1:16">
      <c r="A88" s="11">
        <f>MAX($A$6:A87)+1</f>
        <v>44</v>
      </c>
      <c r="B88" s="11" t="s">
        <v>365</v>
      </c>
      <c r="C88" s="11">
        <v>82</v>
      </c>
      <c r="D88" s="11" t="s">
        <v>366</v>
      </c>
      <c r="E88" s="13" t="s">
        <v>367</v>
      </c>
      <c r="F88" s="13" t="s">
        <v>368</v>
      </c>
      <c r="G88" s="11" t="s">
        <v>38</v>
      </c>
      <c r="H88" s="11" t="s">
        <v>39</v>
      </c>
      <c r="I88" s="22" t="s">
        <v>40</v>
      </c>
      <c r="J88" s="23" t="s">
        <v>41</v>
      </c>
      <c r="K88" s="23" t="s">
        <v>42</v>
      </c>
      <c r="L88" s="11" t="s">
        <v>43</v>
      </c>
      <c r="M88" s="23" t="s">
        <v>44</v>
      </c>
      <c r="N88" s="23" t="s">
        <v>45</v>
      </c>
      <c r="O88" s="23" t="s">
        <v>369</v>
      </c>
      <c r="P88" s="25" t="s">
        <v>44</v>
      </c>
    </row>
    <row r="89" ht="102" spans="1:16">
      <c r="A89" s="11">
        <f>MAX($A$6:A88)+1</f>
        <v>45</v>
      </c>
      <c r="B89" s="12" t="s">
        <v>370</v>
      </c>
      <c r="C89" s="11">
        <v>83</v>
      </c>
      <c r="D89" s="12" t="s">
        <v>371</v>
      </c>
      <c r="E89" s="13" t="s">
        <v>372</v>
      </c>
      <c r="F89" s="13" t="s">
        <v>373</v>
      </c>
      <c r="G89" s="11" t="s">
        <v>38</v>
      </c>
      <c r="H89" s="11" t="s">
        <v>39</v>
      </c>
      <c r="I89" s="22" t="s">
        <v>40</v>
      </c>
      <c r="J89" s="23" t="s">
        <v>41</v>
      </c>
      <c r="K89" s="23" t="s">
        <v>58</v>
      </c>
      <c r="L89" s="12" t="s">
        <v>59</v>
      </c>
      <c r="M89" s="23" t="s">
        <v>44</v>
      </c>
      <c r="N89" s="23" t="s">
        <v>45</v>
      </c>
      <c r="O89" s="23" t="s">
        <v>374</v>
      </c>
      <c r="P89" s="25" t="s">
        <v>44</v>
      </c>
    </row>
    <row r="90" ht="114.75" spans="1:16">
      <c r="A90" s="11">
        <f>MAX($A$6:A89)+1</f>
        <v>46</v>
      </c>
      <c r="B90" s="13" t="s">
        <v>375</v>
      </c>
      <c r="C90" s="11">
        <v>84</v>
      </c>
      <c r="D90" s="12" t="s">
        <v>376</v>
      </c>
      <c r="E90" s="13" t="s">
        <v>377</v>
      </c>
      <c r="F90" s="13" t="s">
        <v>378</v>
      </c>
      <c r="G90" s="11" t="s">
        <v>38</v>
      </c>
      <c r="H90" s="11" t="s">
        <v>39</v>
      </c>
      <c r="I90" s="22" t="s">
        <v>40</v>
      </c>
      <c r="J90" s="23" t="s">
        <v>41</v>
      </c>
      <c r="K90" s="24" t="s">
        <v>58</v>
      </c>
      <c r="L90" s="12" t="s">
        <v>59</v>
      </c>
      <c r="M90" s="23" t="s">
        <v>44</v>
      </c>
      <c r="N90" s="23" t="s">
        <v>45</v>
      </c>
      <c r="O90" s="26" t="s">
        <v>379</v>
      </c>
      <c r="P90" s="25" t="s">
        <v>44</v>
      </c>
    </row>
    <row r="91" ht="76.5" spans="1:16">
      <c r="A91" s="11">
        <f>MAX($A$6:A90)+1</f>
        <v>47</v>
      </c>
      <c r="B91" s="11" t="s">
        <v>380</v>
      </c>
      <c r="C91" s="11">
        <v>85</v>
      </c>
      <c r="D91" s="11" t="s">
        <v>381</v>
      </c>
      <c r="E91" s="13" t="s">
        <v>382</v>
      </c>
      <c r="F91" s="13" t="s">
        <v>383</v>
      </c>
      <c r="G91" s="11" t="s">
        <v>38</v>
      </c>
      <c r="H91" s="11" t="s">
        <v>39</v>
      </c>
      <c r="I91" s="22" t="s">
        <v>40</v>
      </c>
      <c r="J91" s="26" t="s">
        <v>41</v>
      </c>
      <c r="K91" s="24" t="s">
        <v>58</v>
      </c>
      <c r="L91" s="12" t="s">
        <v>59</v>
      </c>
      <c r="M91" s="26" t="s">
        <v>44</v>
      </c>
      <c r="N91" s="26" t="s">
        <v>45</v>
      </c>
      <c r="O91" s="26" t="s">
        <v>384</v>
      </c>
      <c r="P91" s="25" t="s">
        <v>44</v>
      </c>
    </row>
    <row r="92" ht="89.25" spans="1:16">
      <c r="A92" s="11">
        <f>MAX($A$6:A91)+1</f>
        <v>48</v>
      </c>
      <c r="B92" s="12" t="s">
        <v>385</v>
      </c>
      <c r="C92" s="11">
        <v>86</v>
      </c>
      <c r="D92" s="12" t="s">
        <v>386</v>
      </c>
      <c r="E92" s="13" t="s">
        <v>387</v>
      </c>
      <c r="F92" s="12" t="s">
        <v>388</v>
      </c>
      <c r="G92" s="11" t="s">
        <v>38</v>
      </c>
      <c r="H92" s="11" t="s">
        <v>39</v>
      </c>
      <c r="I92" s="22" t="s">
        <v>40</v>
      </c>
      <c r="J92" s="26" t="s">
        <v>41</v>
      </c>
      <c r="K92" s="24" t="s">
        <v>58</v>
      </c>
      <c r="L92" s="12" t="s">
        <v>59</v>
      </c>
      <c r="M92" s="26" t="s">
        <v>44</v>
      </c>
      <c r="N92" s="26" t="s">
        <v>45</v>
      </c>
      <c r="O92" s="26" t="s">
        <v>389</v>
      </c>
      <c r="P92" s="25" t="s">
        <v>44</v>
      </c>
    </row>
    <row r="93" ht="165.75" spans="1:16">
      <c r="A93" s="11">
        <f>MAX($A$6:A92)+1</f>
        <v>49</v>
      </c>
      <c r="B93" s="12" t="s">
        <v>390</v>
      </c>
      <c r="C93" s="11">
        <v>87</v>
      </c>
      <c r="D93" s="13" t="s">
        <v>391</v>
      </c>
      <c r="E93" s="13" t="s">
        <v>392</v>
      </c>
      <c r="F93" s="13" t="s">
        <v>393</v>
      </c>
      <c r="G93" s="28" t="s">
        <v>38</v>
      </c>
      <c r="H93" s="11" t="s">
        <v>39</v>
      </c>
      <c r="I93" s="22" t="s">
        <v>40</v>
      </c>
      <c r="J93" s="26" t="s">
        <v>41</v>
      </c>
      <c r="K93" s="24" t="s">
        <v>58</v>
      </c>
      <c r="L93" s="12" t="s">
        <v>59</v>
      </c>
      <c r="M93" s="26" t="s">
        <v>44</v>
      </c>
      <c r="N93" s="26" t="s">
        <v>45</v>
      </c>
      <c r="O93" s="26" t="s">
        <v>394</v>
      </c>
      <c r="P93" s="25" t="s">
        <v>44</v>
      </c>
    </row>
    <row r="94" ht="114.75" spans="1:16">
      <c r="A94" s="11">
        <f>MAX($A$6:A93)+1</f>
        <v>50</v>
      </c>
      <c r="B94" s="12" t="s">
        <v>395</v>
      </c>
      <c r="C94" s="11">
        <v>88</v>
      </c>
      <c r="D94" s="12" t="s">
        <v>396</v>
      </c>
      <c r="E94" s="12" t="s">
        <v>397</v>
      </c>
      <c r="F94" s="12" t="s">
        <v>398</v>
      </c>
      <c r="G94" s="28" t="s">
        <v>38</v>
      </c>
      <c r="H94" s="11" t="s">
        <v>39</v>
      </c>
      <c r="I94" s="22" t="s">
        <v>40</v>
      </c>
      <c r="J94" s="26" t="s">
        <v>41</v>
      </c>
      <c r="K94" s="24" t="s">
        <v>58</v>
      </c>
      <c r="L94" s="12" t="s">
        <v>59</v>
      </c>
      <c r="M94" s="26" t="s">
        <v>44</v>
      </c>
      <c r="N94" s="26" t="s">
        <v>45</v>
      </c>
      <c r="O94" s="26" t="s">
        <v>399</v>
      </c>
      <c r="P94" s="25" t="s">
        <v>44</v>
      </c>
    </row>
    <row r="95" ht="76.5" spans="1:16">
      <c r="A95" s="14">
        <f>MAX($A$6:A94)+1</f>
        <v>51</v>
      </c>
      <c r="B95" s="11" t="s">
        <v>400</v>
      </c>
      <c r="C95" s="11">
        <v>89</v>
      </c>
      <c r="D95" s="12" t="s">
        <v>401</v>
      </c>
      <c r="E95" s="12" t="s">
        <v>402</v>
      </c>
      <c r="F95" s="12" t="s">
        <v>403</v>
      </c>
      <c r="G95" s="11" t="s">
        <v>38</v>
      </c>
      <c r="H95" s="11" t="s">
        <v>39</v>
      </c>
      <c r="I95" s="22" t="s">
        <v>40</v>
      </c>
      <c r="J95" s="23" t="s">
        <v>41</v>
      </c>
      <c r="K95" s="24" t="s">
        <v>42</v>
      </c>
      <c r="L95" s="12" t="s">
        <v>43</v>
      </c>
      <c r="M95" s="23" t="s">
        <v>44</v>
      </c>
      <c r="N95" s="23" t="s">
        <v>45</v>
      </c>
      <c r="O95" s="23" t="s">
        <v>404</v>
      </c>
      <c r="P95" s="25" t="s">
        <v>44</v>
      </c>
    </row>
    <row r="96" ht="76.5" spans="1:16">
      <c r="A96" s="16"/>
      <c r="B96" s="11"/>
      <c r="C96" s="11">
        <v>90</v>
      </c>
      <c r="D96" s="12" t="s">
        <v>405</v>
      </c>
      <c r="E96" s="12" t="s">
        <v>402</v>
      </c>
      <c r="F96" s="12" t="s">
        <v>403</v>
      </c>
      <c r="G96" s="11"/>
      <c r="H96" s="11"/>
      <c r="I96" s="22" t="s">
        <v>40</v>
      </c>
      <c r="J96" s="23"/>
      <c r="K96" s="24" t="s">
        <v>42</v>
      </c>
      <c r="L96" s="12" t="s">
        <v>43</v>
      </c>
      <c r="M96" s="23" t="s">
        <v>44</v>
      </c>
      <c r="N96" s="23" t="s">
        <v>45</v>
      </c>
      <c r="O96" s="23" t="s">
        <v>404</v>
      </c>
      <c r="P96" s="25" t="s">
        <v>44</v>
      </c>
    </row>
    <row r="97" ht="178.5" spans="1:16">
      <c r="A97" s="14">
        <f>MAX($A$6:A96)+1</f>
        <v>52</v>
      </c>
      <c r="B97" s="14" t="s">
        <v>406</v>
      </c>
      <c r="C97" s="11">
        <v>91</v>
      </c>
      <c r="D97" s="12" t="s">
        <v>376</v>
      </c>
      <c r="E97" s="13" t="s">
        <v>407</v>
      </c>
      <c r="F97" s="12" t="s">
        <v>408</v>
      </c>
      <c r="G97" s="28" t="s">
        <v>38</v>
      </c>
      <c r="H97" s="11" t="s">
        <v>39</v>
      </c>
      <c r="I97" s="22" t="s">
        <v>40</v>
      </c>
      <c r="J97" s="26" t="s">
        <v>41</v>
      </c>
      <c r="K97" s="24" t="s">
        <v>58</v>
      </c>
      <c r="L97" s="12" t="s">
        <v>59</v>
      </c>
      <c r="M97" s="26" t="s">
        <v>44</v>
      </c>
      <c r="N97" s="26" t="s">
        <v>45</v>
      </c>
      <c r="O97" s="26" t="s">
        <v>409</v>
      </c>
      <c r="P97" s="25" t="s">
        <v>44</v>
      </c>
    </row>
    <row r="98" ht="127.5" spans="1:16">
      <c r="A98" s="16"/>
      <c r="B98" s="16"/>
      <c r="C98" s="11">
        <v>92</v>
      </c>
      <c r="D98" s="12" t="s">
        <v>410</v>
      </c>
      <c r="E98" s="13" t="s">
        <v>411</v>
      </c>
      <c r="F98" s="12" t="s">
        <v>412</v>
      </c>
      <c r="G98" s="28" t="s">
        <v>38</v>
      </c>
      <c r="H98" s="11" t="s">
        <v>39</v>
      </c>
      <c r="I98" s="22" t="s">
        <v>40</v>
      </c>
      <c r="J98" s="26" t="s">
        <v>41</v>
      </c>
      <c r="K98" s="24" t="s">
        <v>58</v>
      </c>
      <c r="L98" s="12" t="s">
        <v>59</v>
      </c>
      <c r="M98" s="26" t="s">
        <v>44</v>
      </c>
      <c r="N98" s="26" t="s">
        <v>45</v>
      </c>
      <c r="O98" s="26" t="s">
        <v>409</v>
      </c>
      <c r="P98" s="25" t="s">
        <v>44</v>
      </c>
    </row>
    <row r="99" ht="114.75" spans="1:16">
      <c r="A99" s="11">
        <f>MAX($A$6:A98)+1</f>
        <v>53</v>
      </c>
      <c r="B99" s="12" t="s">
        <v>413</v>
      </c>
      <c r="C99" s="11">
        <v>93</v>
      </c>
      <c r="D99" s="13" t="s">
        <v>414</v>
      </c>
      <c r="E99" s="12" t="s">
        <v>415</v>
      </c>
      <c r="F99" s="12" t="s">
        <v>416</v>
      </c>
      <c r="G99" s="28" t="s">
        <v>38</v>
      </c>
      <c r="H99" s="11" t="s">
        <v>39</v>
      </c>
      <c r="I99" s="22" t="s">
        <v>40</v>
      </c>
      <c r="J99" s="26" t="s">
        <v>41</v>
      </c>
      <c r="K99" s="24" t="s">
        <v>42</v>
      </c>
      <c r="L99" s="12" t="s">
        <v>43</v>
      </c>
      <c r="M99" s="26" t="s">
        <v>44</v>
      </c>
      <c r="N99" s="26" t="s">
        <v>45</v>
      </c>
      <c r="O99" s="26" t="s">
        <v>417</v>
      </c>
      <c r="P99" s="25" t="s">
        <v>44</v>
      </c>
    </row>
    <row r="100" ht="89.25" spans="1:16">
      <c r="A100" s="11">
        <f>MAX($A$6:A99)+1</f>
        <v>54</v>
      </c>
      <c r="B100" s="12" t="s">
        <v>418</v>
      </c>
      <c r="C100" s="11">
        <v>94</v>
      </c>
      <c r="D100" s="13" t="s">
        <v>419</v>
      </c>
      <c r="E100" s="13" t="s">
        <v>420</v>
      </c>
      <c r="F100" s="12" t="s">
        <v>421</v>
      </c>
      <c r="G100" s="28" t="s">
        <v>38</v>
      </c>
      <c r="H100" s="11" t="s">
        <v>39</v>
      </c>
      <c r="I100" s="22" t="s">
        <v>40</v>
      </c>
      <c r="J100" s="26" t="s">
        <v>41</v>
      </c>
      <c r="K100" s="24" t="s">
        <v>58</v>
      </c>
      <c r="L100" s="12" t="s">
        <v>59</v>
      </c>
      <c r="M100" s="26" t="s">
        <v>44</v>
      </c>
      <c r="N100" s="26" t="s">
        <v>45</v>
      </c>
      <c r="O100" s="26" t="s">
        <v>422</v>
      </c>
      <c r="P100" s="25" t="s">
        <v>44</v>
      </c>
    </row>
    <row r="101" ht="51" spans="1:16">
      <c r="A101" s="11">
        <f>MAX($A$6:A100)+1</f>
        <v>55</v>
      </c>
      <c r="B101" s="12" t="s">
        <v>423</v>
      </c>
      <c r="C101" s="11">
        <v>95</v>
      </c>
      <c r="D101" s="12" t="s">
        <v>424</v>
      </c>
      <c r="E101" s="12" t="s">
        <v>425</v>
      </c>
      <c r="F101" s="12" t="s">
        <v>426</v>
      </c>
      <c r="G101" s="28" t="s">
        <v>38</v>
      </c>
      <c r="H101" s="11" t="s">
        <v>39</v>
      </c>
      <c r="I101" s="22" t="s">
        <v>40</v>
      </c>
      <c r="J101" s="26" t="s">
        <v>41</v>
      </c>
      <c r="K101" s="26" t="s">
        <v>42</v>
      </c>
      <c r="L101" s="11" t="s">
        <v>43</v>
      </c>
      <c r="M101" s="26" t="s">
        <v>44</v>
      </c>
      <c r="N101" s="26" t="s">
        <v>45</v>
      </c>
      <c r="O101" s="26" t="s">
        <v>427</v>
      </c>
      <c r="P101" s="25" t="s">
        <v>44</v>
      </c>
    </row>
    <row r="102" ht="102" spans="1:16">
      <c r="A102" s="14">
        <f>MAX($A$6:A101)+1</f>
        <v>56</v>
      </c>
      <c r="B102" s="11" t="s">
        <v>428</v>
      </c>
      <c r="C102" s="11">
        <v>96</v>
      </c>
      <c r="D102" s="12" t="s">
        <v>429</v>
      </c>
      <c r="E102" s="12" t="s">
        <v>430</v>
      </c>
      <c r="F102" s="12" t="s">
        <v>431</v>
      </c>
      <c r="G102" s="28" t="s">
        <v>38</v>
      </c>
      <c r="H102" s="11" t="s">
        <v>39</v>
      </c>
      <c r="I102" s="22" t="s">
        <v>40</v>
      </c>
      <c r="J102" s="26" t="s">
        <v>41</v>
      </c>
      <c r="K102" s="24" t="s">
        <v>58</v>
      </c>
      <c r="L102" s="12" t="s">
        <v>59</v>
      </c>
      <c r="M102" s="26" t="s">
        <v>44</v>
      </c>
      <c r="N102" s="26" t="s">
        <v>45</v>
      </c>
      <c r="O102" s="26" t="s">
        <v>432</v>
      </c>
      <c r="P102" s="25" t="s">
        <v>44</v>
      </c>
    </row>
    <row r="103" ht="102" spans="1:16">
      <c r="A103" s="16"/>
      <c r="B103" s="11"/>
      <c r="C103" s="11">
        <v>97</v>
      </c>
      <c r="D103" s="12" t="s">
        <v>433</v>
      </c>
      <c r="E103" s="12" t="s">
        <v>430</v>
      </c>
      <c r="F103" s="12" t="s">
        <v>431</v>
      </c>
      <c r="G103" s="28"/>
      <c r="H103" s="11"/>
      <c r="I103" s="22" t="s">
        <v>40</v>
      </c>
      <c r="J103" s="26"/>
      <c r="K103" s="24" t="s">
        <v>58</v>
      </c>
      <c r="L103" s="12" t="s">
        <v>59</v>
      </c>
      <c r="M103" s="26" t="s">
        <v>44</v>
      </c>
      <c r="N103" s="26" t="s">
        <v>45</v>
      </c>
      <c r="O103" s="26" t="s">
        <v>432</v>
      </c>
      <c r="P103" s="25" t="s">
        <v>44</v>
      </c>
    </row>
    <row r="104" ht="114.75" spans="1:16">
      <c r="A104" s="14">
        <f>MAX($A$6:A103)+1</f>
        <v>57</v>
      </c>
      <c r="B104" s="14" t="s">
        <v>434</v>
      </c>
      <c r="C104" s="11">
        <v>98</v>
      </c>
      <c r="D104" s="11" t="s">
        <v>435</v>
      </c>
      <c r="E104" s="13" t="s">
        <v>436</v>
      </c>
      <c r="F104" s="12" t="s">
        <v>437</v>
      </c>
      <c r="G104" s="28" t="s">
        <v>38</v>
      </c>
      <c r="H104" s="11" t="s">
        <v>39</v>
      </c>
      <c r="I104" s="22" t="s">
        <v>40</v>
      </c>
      <c r="J104" s="26" t="s">
        <v>41</v>
      </c>
      <c r="K104" s="24" t="s">
        <v>42</v>
      </c>
      <c r="L104" s="12" t="s">
        <v>43</v>
      </c>
      <c r="M104" s="26" t="s">
        <v>44</v>
      </c>
      <c r="N104" s="26" t="s">
        <v>45</v>
      </c>
      <c r="O104" s="26" t="s">
        <v>438</v>
      </c>
      <c r="P104" s="25" t="s">
        <v>44</v>
      </c>
    </row>
    <row r="105" ht="114.75" spans="1:16">
      <c r="A105" s="16"/>
      <c r="B105" s="16"/>
      <c r="C105" s="11">
        <v>99</v>
      </c>
      <c r="D105" s="11" t="s">
        <v>439</v>
      </c>
      <c r="E105" s="13" t="s">
        <v>440</v>
      </c>
      <c r="F105" s="12" t="s">
        <v>437</v>
      </c>
      <c r="G105" s="28" t="s">
        <v>38</v>
      </c>
      <c r="H105" s="11" t="s">
        <v>39</v>
      </c>
      <c r="I105" s="22" t="s">
        <v>40</v>
      </c>
      <c r="J105" s="26" t="s">
        <v>41</v>
      </c>
      <c r="K105" s="24" t="s">
        <v>42</v>
      </c>
      <c r="L105" s="12" t="s">
        <v>43</v>
      </c>
      <c r="M105" s="26" t="s">
        <v>44</v>
      </c>
      <c r="N105" s="26" t="s">
        <v>45</v>
      </c>
      <c r="O105" s="26" t="s">
        <v>438</v>
      </c>
      <c r="P105" s="25" t="s">
        <v>44</v>
      </c>
    </row>
    <row r="106" ht="63.75" spans="1:16">
      <c r="A106" s="11">
        <f>MAX($A$6:A105)+1</f>
        <v>58</v>
      </c>
      <c r="B106" s="13" t="s">
        <v>441</v>
      </c>
      <c r="C106" s="11">
        <v>100</v>
      </c>
      <c r="D106" s="13" t="s">
        <v>442</v>
      </c>
      <c r="E106" s="13" t="s">
        <v>443</v>
      </c>
      <c r="F106" s="13" t="s">
        <v>444</v>
      </c>
      <c r="G106" s="28" t="s">
        <v>38</v>
      </c>
      <c r="H106" s="11" t="s">
        <v>39</v>
      </c>
      <c r="I106" s="22" t="s">
        <v>40</v>
      </c>
      <c r="J106" s="26" t="s">
        <v>41</v>
      </c>
      <c r="K106" s="24" t="s">
        <v>58</v>
      </c>
      <c r="L106" s="12" t="s">
        <v>59</v>
      </c>
      <c r="M106" s="23" t="s">
        <v>44</v>
      </c>
      <c r="N106" s="23" t="s">
        <v>289</v>
      </c>
      <c r="O106" s="23" t="s">
        <v>445</v>
      </c>
      <c r="P106" s="25" t="s">
        <v>44</v>
      </c>
    </row>
    <row r="107" ht="63.75" spans="1:16">
      <c r="A107" s="11">
        <f>MAX($A$6:A106)+1</f>
        <v>59</v>
      </c>
      <c r="B107" s="13" t="s">
        <v>446</v>
      </c>
      <c r="C107" s="11">
        <v>101</v>
      </c>
      <c r="D107" s="13" t="s">
        <v>447</v>
      </c>
      <c r="E107" s="13" t="s">
        <v>448</v>
      </c>
      <c r="F107" s="13" t="s">
        <v>449</v>
      </c>
      <c r="G107" s="28" t="s">
        <v>38</v>
      </c>
      <c r="H107" s="11" t="s">
        <v>39</v>
      </c>
      <c r="I107" s="22" t="s">
        <v>40</v>
      </c>
      <c r="J107" s="26" t="s">
        <v>41</v>
      </c>
      <c r="K107" s="24" t="s">
        <v>58</v>
      </c>
      <c r="L107" s="12" t="s">
        <v>59</v>
      </c>
      <c r="M107" s="23" t="s">
        <v>44</v>
      </c>
      <c r="N107" s="23" t="s">
        <v>289</v>
      </c>
      <c r="O107" s="23" t="s">
        <v>450</v>
      </c>
      <c r="P107" s="25" t="s">
        <v>44</v>
      </c>
    </row>
    <row r="108" ht="76.5" spans="1:16">
      <c r="A108" s="11">
        <f>MAX($A$6:A107)+1</f>
        <v>60</v>
      </c>
      <c r="B108" s="13" t="s">
        <v>451</v>
      </c>
      <c r="C108" s="11">
        <v>102</v>
      </c>
      <c r="D108" s="13" t="s">
        <v>452</v>
      </c>
      <c r="E108" s="13" t="s">
        <v>453</v>
      </c>
      <c r="F108" s="13" t="s">
        <v>454</v>
      </c>
      <c r="G108" s="28" t="s">
        <v>38</v>
      </c>
      <c r="H108" s="11" t="s">
        <v>39</v>
      </c>
      <c r="I108" s="22" t="s">
        <v>40</v>
      </c>
      <c r="J108" s="26" t="s">
        <v>41</v>
      </c>
      <c r="K108" s="24" t="s">
        <v>58</v>
      </c>
      <c r="L108" s="12" t="s">
        <v>59</v>
      </c>
      <c r="M108" s="23" t="s">
        <v>44</v>
      </c>
      <c r="N108" s="23" t="s">
        <v>289</v>
      </c>
      <c r="O108" s="23" t="s">
        <v>455</v>
      </c>
      <c r="P108" s="25" t="s">
        <v>44</v>
      </c>
    </row>
    <row r="109" ht="63.75" spans="1:16">
      <c r="A109" s="11">
        <f>MAX($A$6:A108)+1</f>
        <v>61</v>
      </c>
      <c r="B109" s="13" t="s">
        <v>456</v>
      </c>
      <c r="C109" s="11">
        <v>103</v>
      </c>
      <c r="D109" s="13" t="s">
        <v>457</v>
      </c>
      <c r="E109" s="13" t="s">
        <v>458</v>
      </c>
      <c r="F109" s="13" t="s">
        <v>459</v>
      </c>
      <c r="G109" s="28" t="s">
        <v>38</v>
      </c>
      <c r="H109" s="11" t="s">
        <v>39</v>
      </c>
      <c r="I109" s="22" t="s">
        <v>40</v>
      </c>
      <c r="J109" s="26" t="s">
        <v>41</v>
      </c>
      <c r="K109" s="24" t="s">
        <v>58</v>
      </c>
      <c r="L109" s="12" t="s">
        <v>59</v>
      </c>
      <c r="M109" s="23" t="s">
        <v>44</v>
      </c>
      <c r="N109" s="23" t="s">
        <v>289</v>
      </c>
      <c r="O109" s="23" t="s">
        <v>460</v>
      </c>
      <c r="P109" s="25" t="s">
        <v>44</v>
      </c>
    </row>
    <row r="110" ht="63.75" spans="1:16">
      <c r="A110" s="11">
        <f>MAX($A$6:A109)+1</f>
        <v>62</v>
      </c>
      <c r="B110" s="13" t="s">
        <v>461</v>
      </c>
      <c r="C110" s="11">
        <v>104</v>
      </c>
      <c r="D110" s="13" t="s">
        <v>462</v>
      </c>
      <c r="E110" s="13" t="s">
        <v>463</v>
      </c>
      <c r="F110" s="13" t="s">
        <v>464</v>
      </c>
      <c r="G110" s="28" t="s">
        <v>38</v>
      </c>
      <c r="H110" s="11" t="s">
        <v>39</v>
      </c>
      <c r="I110" s="22" t="s">
        <v>40</v>
      </c>
      <c r="J110" s="26" t="s">
        <v>41</v>
      </c>
      <c r="K110" s="24" t="s">
        <v>58</v>
      </c>
      <c r="L110" s="12" t="s">
        <v>59</v>
      </c>
      <c r="M110" s="23" t="s">
        <v>44</v>
      </c>
      <c r="N110" s="23" t="s">
        <v>289</v>
      </c>
      <c r="O110" s="23" t="s">
        <v>465</v>
      </c>
      <c r="P110" s="25" t="s">
        <v>44</v>
      </c>
    </row>
    <row r="111" ht="63.75" spans="1:16">
      <c r="A111" s="11">
        <f>MAX($A$6:A110)+1</f>
        <v>63</v>
      </c>
      <c r="B111" s="13" t="s">
        <v>466</v>
      </c>
      <c r="C111" s="11">
        <v>105</v>
      </c>
      <c r="D111" s="13" t="s">
        <v>467</v>
      </c>
      <c r="E111" s="13" t="s">
        <v>463</v>
      </c>
      <c r="F111" s="13" t="s">
        <v>464</v>
      </c>
      <c r="G111" s="28" t="s">
        <v>38</v>
      </c>
      <c r="H111" s="11" t="s">
        <v>39</v>
      </c>
      <c r="I111" s="22" t="s">
        <v>40</v>
      </c>
      <c r="J111" s="26" t="s">
        <v>41</v>
      </c>
      <c r="K111" s="24" t="s">
        <v>58</v>
      </c>
      <c r="L111" s="12" t="s">
        <v>59</v>
      </c>
      <c r="M111" s="23" t="s">
        <v>44</v>
      </c>
      <c r="N111" s="23" t="s">
        <v>289</v>
      </c>
      <c r="O111" s="23" t="s">
        <v>468</v>
      </c>
      <c r="P111" s="25" t="s">
        <v>44</v>
      </c>
    </row>
    <row r="112" ht="51" spans="1:16">
      <c r="A112" s="11">
        <f>MAX($A$6:A111)+1</f>
        <v>64</v>
      </c>
      <c r="B112" s="13" t="s">
        <v>469</v>
      </c>
      <c r="C112" s="11">
        <v>106</v>
      </c>
      <c r="D112" s="13" t="s">
        <v>470</v>
      </c>
      <c r="E112" s="13" t="s">
        <v>471</v>
      </c>
      <c r="F112" s="13" t="s">
        <v>472</v>
      </c>
      <c r="G112" s="28" t="s">
        <v>38</v>
      </c>
      <c r="H112" s="11" t="s">
        <v>39</v>
      </c>
      <c r="I112" s="22" t="s">
        <v>40</v>
      </c>
      <c r="J112" s="26" t="s">
        <v>41</v>
      </c>
      <c r="K112" s="24" t="s">
        <v>58</v>
      </c>
      <c r="L112" s="12" t="s">
        <v>59</v>
      </c>
      <c r="M112" s="23" t="s">
        <v>44</v>
      </c>
      <c r="N112" s="23" t="s">
        <v>289</v>
      </c>
      <c r="O112" s="23" t="s">
        <v>473</v>
      </c>
      <c r="P112" s="25" t="s">
        <v>44</v>
      </c>
    </row>
    <row r="113" ht="114.75" spans="1:16">
      <c r="A113" s="11">
        <f>MAX($A$6:A112)+1</f>
        <v>65</v>
      </c>
      <c r="B113" s="11" t="s">
        <v>474</v>
      </c>
      <c r="C113" s="11">
        <v>107</v>
      </c>
      <c r="D113" s="13" t="s">
        <v>475</v>
      </c>
      <c r="E113" s="13" t="s">
        <v>476</v>
      </c>
      <c r="F113" s="13" t="s">
        <v>477</v>
      </c>
      <c r="G113" s="11" t="s">
        <v>478</v>
      </c>
      <c r="H113" s="11" t="s">
        <v>73</v>
      </c>
      <c r="I113" s="22" t="s">
        <v>40</v>
      </c>
      <c r="J113" s="23" t="s">
        <v>41</v>
      </c>
      <c r="K113" s="23" t="s">
        <v>42</v>
      </c>
      <c r="L113" s="13" t="s">
        <v>43</v>
      </c>
      <c r="M113" s="23" t="s">
        <v>44</v>
      </c>
      <c r="N113" s="23" t="s">
        <v>45</v>
      </c>
      <c r="O113" s="23" t="s">
        <v>479</v>
      </c>
      <c r="P113" s="25" t="s">
        <v>44</v>
      </c>
    </row>
    <row r="114" ht="216.75" spans="1:16">
      <c r="A114" s="11">
        <f>MAX($A$6:A113)+1</f>
        <v>66</v>
      </c>
      <c r="B114" s="11" t="s">
        <v>480</v>
      </c>
      <c r="C114" s="11">
        <v>108</v>
      </c>
      <c r="D114" s="13" t="s">
        <v>481</v>
      </c>
      <c r="E114" s="13" t="s">
        <v>482</v>
      </c>
      <c r="F114" s="13" t="s">
        <v>483</v>
      </c>
      <c r="G114" s="11" t="s">
        <v>478</v>
      </c>
      <c r="H114" s="11" t="s">
        <v>73</v>
      </c>
      <c r="I114" s="22" t="s">
        <v>40</v>
      </c>
      <c r="J114" s="23" t="s">
        <v>41</v>
      </c>
      <c r="K114" s="23" t="s">
        <v>42</v>
      </c>
      <c r="L114" s="13" t="s">
        <v>43</v>
      </c>
      <c r="M114" s="23" t="s">
        <v>44</v>
      </c>
      <c r="N114" s="23" t="s">
        <v>45</v>
      </c>
      <c r="O114" s="23" t="s">
        <v>484</v>
      </c>
      <c r="P114" s="25" t="s">
        <v>44</v>
      </c>
    </row>
    <row r="115" ht="102" spans="1:16">
      <c r="A115" s="11">
        <f>MAX($A$6:A114)+1</f>
        <v>67</v>
      </c>
      <c r="B115" s="11" t="s">
        <v>485</v>
      </c>
      <c r="C115" s="11">
        <v>109</v>
      </c>
      <c r="D115" s="13" t="s">
        <v>486</v>
      </c>
      <c r="E115" s="13" t="s">
        <v>487</v>
      </c>
      <c r="F115" s="13" t="s">
        <v>488</v>
      </c>
      <c r="G115" s="11" t="s">
        <v>478</v>
      </c>
      <c r="H115" s="11" t="s">
        <v>73</v>
      </c>
      <c r="I115" s="22" t="s">
        <v>40</v>
      </c>
      <c r="J115" s="23" t="s">
        <v>41</v>
      </c>
      <c r="K115" s="23" t="s">
        <v>58</v>
      </c>
      <c r="L115" s="12" t="s">
        <v>59</v>
      </c>
      <c r="M115" s="23" t="s">
        <v>44</v>
      </c>
      <c r="N115" s="23" t="s">
        <v>45</v>
      </c>
      <c r="O115" s="23" t="s">
        <v>489</v>
      </c>
      <c r="P115" s="25" t="s">
        <v>44</v>
      </c>
    </row>
    <row r="116" ht="191.25" spans="1:16">
      <c r="A116" s="14">
        <f>MAX($A$6:A115)+1</f>
        <v>68</v>
      </c>
      <c r="B116" s="11" t="s">
        <v>490</v>
      </c>
      <c r="C116" s="11">
        <v>110</v>
      </c>
      <c r="D116" s="13" t="s">
        <v>491</v>
      </c>
      <c r="E116" s="13" t="s">
        <v>492</v>
      </c>
      <c r="F116" s="12" t="s">
        <v>493</v>
      </c>
      <c r="G116" s="11" t="s">
        <v>478</v>
      </c>
      <c r="H116" s="11" t="s">
        <v>73</v>
      </c>
      <c r="I116" s="22" t="s">
        <v>40</v>
      </c>
      <c r="J116" s="23" t="s">
        <v>41</v>
      </c>
      <c r="K116" s="23" t="s">
        <v>58</v>
      </c>
      <c r="L116" s="12" t="s">
        <v>59</v>
      </c>
      <c r="M116" s="23" t="s">
        <v>44</v>
      </c>
      <c r="N116" s="23" t="s">
        <v>45</v>
      </c>
      <c r="O116" s="23" t="s">
        <v>494</v>
      </c>
      <c r="P116" s="25" t="s">
        <v>44</v>
      </c>
    </row>
    <row r="117" ht="114.75" spans="1:16">
      <c r="A117" s="16"/>
      <c r="B117" s="11"/>
      <c r="C117" s="11">
        <v>111</v>
      </c>
      <c r="D117" s="13" t="s">
        <v>495</v>
      </c>
      <c r="E117" s="13" t="s">
        <v>496</v>
      </c>
      <c r="F117" s="12" t="s">
        <v>493</v>
      </c>
      <c r="G117" s="11"/>
      <c r="H117" s="11"/>
      <c r="I117" s="22" t="s">
        <v>40</v>
      </c>
      <c r="J117" s="23"/>
      <c r="K117" s="23" t="s">
        <v>58</v>
      </c>
      <c r="L117" s="12" t="s">
        <v>59</v>
      </c>
      <c r="M117" s="23" t="s">
        <v>44</v>
      </c>
      <c r="N117" s="23" t="s">
        <v>45</v>
      </c>
      <c r="O117" s="23" t="s">
        <v>494</v>
      </c>
      <c r="P117" s="25" t="s">
        <v>44</v>
      </c>
    </row>
    <row r="118" ht="63.75" spans="1:16">
      <c r="A118" s="11">
        <f>MAX($A$6:A117)+1</f>
        <v>69</v>
      </c>
      <c r="B118" s="11" t="s">
        <v>497</v>
      </c>
      <c r="C118" s="11">
        <v>112</v>
      </c>
      <c r="D118" s="13" t="s">
        <v>498</v>
      </c>
      <c r="E118" s="13" t="s">
        <v>499</v>
      </c>
      <c r="F118" s="13" t="s">
        <v>500</v>
      </c>
      <c r="G118" s="11" t="s">
        <v>478</v>
      </c>
      <c r="H118" s="11" t="s">
        <v>73</v>
      </c>
      <c r="I118" s="22" t="s">
        <v>40</v>
      </c>
      <c r="J118" s="23" t="s">
        <v>41</v>
      </c>
      <c r="K118" s="23" t="s">
        <v>42</v>
      </c>
      <c r="L118" s="13" t="s">
        <v>43</v>
      </c>
      <c r="M118" s="23" t="s">
        <v>44</v>
      </c>
      <c r="N118" s="23" t="s">
        <v>45</v>
      </c>
      <c r="O118" s="23" t="s">
        <v>501</v>
      </c>
      <c r="P118" s="25" t="s">
        <v>44</v>
      </c>
    </row>
    <row r="119" ht="76.5" spans="1:16">
      <c r="A119" s="11">
        <f>MAX($A$6:A118)+1</f>
        <v>70</v>
      </c>
      <c r="B119" s="11" t="s">
        <v>502</v>
      </c>
      <c r="C119" s="11">
        <v>113</v>
      </c>
      <c r="D119" s="13" t="s">
        <v>503</v>
      </c>
      <c r="E119" s="13" t="s">
        <v>504</v>
      </c>
      <c r="F119" s="13" t="s">
        <v>505</v>
      </c>
      <c r="G119" s="11" t="s">
        <v>478</v>
      </c>
      <c r="H119" s="11" t="s">
        <v>73</v>
      </c>
      <c r="I119" s="22" t="s">
        <v>40</v>
      </c>
      <c r="J119" s="23" t="s">
        <v>41</v>
      </c>
      <c r="K119" s="23" t="s">
        <v>42</v>
      </c>
      <c r="L119" s="13" t="s">
        <v>43</v>
      </c>
      <c r="M119" s="23" t="s">
        <v>44</v>
      </c>
      <c r="N119" s="23" t="s">
        <v>45</v>
      </c>
      <c r="O119" s="23" t="s">
        <v>506</v>
      </c>
      <c r="P119" s="25" t="s">
        <v>44</v>
      </c>
    </row>
    <row r="120" ht="76.5" spans="1:16">
      <c r="A120" s="11">
        <f>MAX($A$6:A119)+1</f>
        <v>71</v>
      </c>
      <c r="B120" s="11" t="s">
        <v>507</v>
      </c>
      <c r="C120" s="11">
        <v>114</v>
      </c>
      <c r="D120" s="13" t="s">
        <v>508</v>
      </c>
      <c r="E120" s="13" t="s">
        <v>509</v>
      </c>
      <c r="F120" s="13" t="s">
        <v>510</v>
      </c>
      <c r="G120" s="11" t="s">
        <v>478</v>
      </c>
      <c r="H120" s="11" t="s">
        <v>73</v>
      </c>
      <c r="I120" s="22" t="s">
        <v>40</v>
      </c>
      <c r="J120" s="23" t="s">
        <v>41</v>
      </c>
      <c r="K120" s="23" t="s">
        <v>58</v>
      </c>
      <c r="L120" s="12" t="s">
        <v>59</v>
      </c>
      <c r="M120" s="23" t="s">
        <v>44</v>
      </c>
      <c r="N120" s="23" t="s">
        <v>45</v>
      </c>
      <c r="O120" s="23" t="s">
        <v>511</v>
      </c>
      <c r="P120" s="25" t="s">
        <v>44</v>
      </c>
    </row>
    <row r="121" ht="63.75" spans="1:16">
      <c r="A121" s="11">
        <f>MAX($A$6:A120)+1</f>
        <v>72</v>
      </c>
      <c r="B121" s="11" t="s">
        <v>512</v>
      </c>
      <c r="C121" s="11">
        <v>115</v>
      </c>
      <c r="D121" s="13" t="s">
        <v>513</v>
      </c>
      <c r="E121" s="13" t="s">
        <v>514</v>
      </c>
      <c r="F121" s="13" t="s">
        <v>515</v>
      </c>
      <c r="G121" s="11" t="s">
        <v>478</v>
      </c>
      <c r="H121" s="11" t="s">
        <v>73</v>
      </c>
      <c r="I121" s="22" t="s">
        <v>40</v>
      </c>
      <c r="J121" s="23" t="s">
        <v>41</v>
      </c>
      <c r="K121" s="23" t="s">
        <v>42</v>
      </c>
      <c r="L121" s="13" t="s">
        <v>43</v>
      </c>
      <c r="M121" s="23" t="s">
        <v>44</v>
      </c>
      <c r="N121" s="23" t="s">
        <v>45</v>
      </c>
      <c r="O121" s="23" t="s">
        <v>516</v>
      </c>
      <c r="P121" s="25" t="s">
        <v>44</v>
      </c>
    </row>
    <row r="122" ht="114.75" spans="1:16">
      <c r="A122" s="11">
        <f>MAX($A$6:A121)+1</f>
        <v>73</v>
      </c>
      <c r="B122" s="11" t="s">
        <v>517</v>
      </c>
      <c r="C122" s="11">
        <v>116</v>
      </c>
      <c r="D122" s="13" t="s">
        <v>518</v>
      </c>
      <c r="E122" s="13" t="s">
        <v>519</v>
      </c>
      <c r="F122" s="13" t="s">
        <v>520</v>
      </c>
      <c r="G122" s="11" t="s">
        <v>478</v>
      </c>
      <c r="H122" s="11" t="s">
        <v>73</v>
      </c>
      <c r="I122" s="22" t="s">
        <v>40</v>
      </c>
      <c r="J122" s="23" t="s">
        <v>41</v>
      </c>
      <c r="K122" s="23" t="s">
        <v>58</v>
      </c>
      <c r="L122" s="12" t="s">
        <v>521</v>
      </c>
      <c r="M122" s="23" t="s">
        <v>44</v>
      </c>
      <c r="N122" s="23" t="s">
        <v>45</v>
      </c>
      <c r="O122" s="23" t="s">
        <v>522</v>
      </c>
      <c r="P122" s="25" t="s">
        <v>44</v>
      </c>
    </row>
    <row r="123" ht="267.75" spans="1:16">
      <c r="A123" s="11">
        <f>MAX($A$6:A122)+1</f>
        <v>74</v>
      </c>
      <c r="B123" s="11" t="s">
        <v>523</v>
      </c>
      <c r="C123" s="11">
        <v>117</v>
      </c>
      <c r="D123" s="11" t="s">
        <v>524</v>
      </c>
      <c r="E123" s="27" t="s">
        <v>525</v>
      </c>
      <c r="F123" s="27" t="s">
        <v>526</v>
      </c>
      <c r="G123" s="11" t="s">
        <v>478</v>
      </c>
      <c r="H123" s="11" t="s">
        <v>39</v>
      </c>
      <c r="I123" s="22" t="s">
        <v>40</v>
      </c>
      <c r="J123" s="23" t="s">
        <v>41</v>
      </c>
      <c r="K123" s="23" t="s">
        <v>58</v>
      </c>
      <c r="L123" s="12" t="s">
        <v>59</v>
      </c>
      <c r="M123" s="23" t="s">
        <v>44</v>
      </c>
      <c r="N123" s="26" t="s">
        <v>45</v>
      </c>
      <c r="O123" s="23" t="s">
        <v>527</v>
      </c>
      <c r="P123" s="25" t="s">
        <v>44</v>
      </c>
    </row>
    <row r="124" ht="344.25" spans="1:16">
      <c r="A124" s="11">
        <f>MAX($A$6:A123)+1</f>
        <v>75</v>
      </c>
      <c r="B124" s="11" t="s">
        <v>528</v>
      </c>
      <c r="C124" s="11">
        <v>118</v>
      </c>
      <c r="D124" s="11" t="s">
        <v>529</v>
      </c>
      <c r="E124" s="27" t="s">
        <v>530</v>
      </c>
      <c r="F124" s="27" t="s">
        <v>531</v>
      </c>
      <c r="G124" s="11" t="s">
        <v>478</v>
      </c>
      <c r="H124" s="11" t="s">
        <v>39</v>
      </c>
      <c r="I124" s="22" t="s">
        <v>40</v>
      </c>
      <c r="J124" s="23" t="s">
        <v>41</v>
      </c>
      <c r="K124" s="24" t="s">
        <v>58</v>
      </c>
      <c r="L124" s="12" t="s">
        <v>59</v>
      </c>
      <c r="M124" s="23" t="s">
        <v>44</v>
      </c>
      <c r="N124" s="26" t="s">
        <v>45</v>
      </c>
      <c r="O124" s="23" t="s">
        <v>532</v>
      </c>
      <c r="P124" s="25" t="s">
        <v>44</v>
      </c>
    </row>
    <row r="125" ht="331.5" spans="1:16">
      <c r="A125" s="11">
        <f>MAX($A$6:A124)+1</f>
        <v>76</v>
      </c>
      <c r="B125" s="11" t="s">
        <v>533</v>
      </c>
      <c r="C125" s="11">
        <v>119</v>
      </c>
      <c r="D125" s="11" t="s">
        <v>534</v>
      </c>
      <c r="E125" s="27" t="s">
        <v>535</v>
      </c>
      <c r="F125" s="27" t="s">
        <v>536</v>
      </c>
      <c r="G125" s="11" t="s">
        <v>478</v>
      </c>
      <c r="H125" s="11" t="s">
        <v>39</v>
      </c>
      <c r="I125" s="22" t="s">
        <v>40</v>
      </c>
      <c r="J125" s="23" t="s">
        <v>41</v>
      </c>
      <c r="K125" s="24" t="s">
        <v>58</v>
      </c>
      <c r="L125" s="12" t="s">
        <v>59</v>
      </c>
      <c r="M125" s="23" t="s">
        <v>44</v>
      </c>
      <c r="N125" s="26" t="s">
        <v>45</v>
      </c>
      <c r="O125" s="23" t="s">
        <v>537</v>
      </c>
      <c r="P125" s="25" t="s">
        <v>44</v>
      </c>
    </row>
    <row r="126" ht="267.75" spans="1:16">
      <c r="A126" s="14">
        <f>MAX($A$6:A125)+1</f>
        <v>77</v>
      </c>
      <c r="B126" s="14" t="s">
        <v>538</v>
      </c>
      <c r="C126" s="11">
        <v>120</v>
      </c>
      <c r="D126" s="27" t="s">
        <v>539</v>
      </c>
      <c r="E126" s="27" t="s">
        <v>540</v>
      </c>
      <c r="F126" s="27" t="s">
        <v>541</v>
      </c>
      <c r="G126" s="11" t="s">
        <v>478</v>
      </c>
      <c r="H126" s="11" t="s">
        <v>39</v>
      </c>
      <c r="I126" s="22" t="s">
        <v>40</v>
      </c>
      <c r="J126" s="23" t="s">
        <v>41</v>
      </c>
      <c r="K126" s="23" t="s">
        <v>42</v>
      </c>
      <c r="L126" s="11" t="s">
        <v>43</v>
      </c>
      <c r="M126" s="23" t="s">
        <v>44</v>
      </c>
      <c r="N126" s="23" t="s">
        <v>45</v>
      </c>
      <c r="O126" s="23" t="s">
        <v>542</v>
      </c>
      <c r="P126" s="25" t="s">
        <v>44</v>
      </c>
    </row>
    <row r="127" ht="267.75" spans="1:16">
      <c r="A127" s="15"/>
      <c r="B127" s="15"/>
      <c r="C127" s="11">
        <v>121</v>
      </c>
      <c r="D127" s="27" t="s">
        <v>543</v>
      </c>
      <c r="E127" s="27" t="s">
        <v>544</v>
      </c>
      <c r="F127" s="27" t="s">
        <v>545</v>
      </c>
      <c r="G127" s="11" t="s">
        <v>478</v>
      </c>
      <c r="H127" s="11" t="s">
        <v>39</v>
      </c>
      <c r="I127" s="22" t="s">
        <v>40</v>
      </c>
      <c r="J127" s="23" t="s">
        <v>41</v>
      </c>
      <c r="K127" s="23" t="s">
        <v>42</v>
      </c>
      <c r="L127" s="11" t="s">
        <v>43</v>
      </c>
      <c r="M127" s="23" t="s">
        <v>44</v>
      </c>
      <c r="N127" s="23" t="s">
        <v>45</v>
      </c>
      <c r="O127" s="23" t="s">
        <v>542</v>
      </c>
      <c r="P127" s="25" t="s">
        <v>44</v>
      </c>
    </row>
    <row r="128" ht="140.25" spans="1:16">
      <c r="A128" s="16"/>
      <c r="B128" s="16"/>
      <c r="C128" s="11">
        <v>122</v>
      </c>
      <c r="D128" s="27" t="s">
        <v>546</v>
      </c>
      <c r="E128" s="27" t="s">
        <v>547</v>
      </c>
      <c r="F128" s="27" t="s">
        <v>548</v>
      </c>
      <c r="G128" s="11" t="s">
        <v>478</v>
      </c>
      <c r="H128" s="11" t="s">
        <v>39</v>
      </c>
      <c r="I128" s="22" t="s">
        <v>40</v>
      </c>
      <c r="J128" s="23" t="s">
        <v>41</v>
      </c>
      <c r="K128" s="23" t="s">
        <v>42</v>
      </c>
      <c r="L128" s="11" t="s">
        <v>43</v>
      </c>
      <c r="M128" s="23" t="s">
        <v>44</v>
      </c>
      <c r="N128" s="23" t="s">
        <v>143</v>
      </c>
      <c r="O128" s="23" t="s">
        <v>542</v>
      </c>
      <c r="P128" s="25" t="s">
        <v>44</v>
      </c>
    </row>
    <row r="129" ht="242.25" spans="1:16">
      <c r="A129" s="11">
        <f>MAX($A$6:A128)+1</f>
        <v>78</v>
      </c>
      <c r="B129" s="11" t="s">
        <v>549</v>
      </c>
      <c r="C129" s="11">
        <v>123</v>
      </c>
      <c r="D129" s="11" t="s">
        <v>550</v>
      </c>
      <c r="E129" s="27" t="s">
        <v>551</v>
      </c>
      <c r="F129" s="27" t="s">
        <v>552</v>
      </c>
      <c r="G129" s="11" t="s">
        <v>478</v>
      </c>
      <c r="H129" s="11" t="s">
        <v>39</v>
      </c>
      <c r="I129" s="22" t="s">
        <v>40</v>
      </c>
      <c r="J129" s="23" t="s">
        <v>41</v>
      </c>
      <c r="K129" s="23" t="s">
        <v>58</v>
      </c>
      <c r="L129" s="12" t="s">
        <v>59</v>
      </c>
      <c r="M129" s="23" t="s">
        <v>44</v>
      </c>
      <c r="N129" s="23" t="s">
        <v>45</v>
      </c>
      <c r="O129" s="23" t="s">
        <v>553</v>
      </c>
      <c r="P129" s="25" t="s">
        <v>44</v>
      </c>
    </row>
    <row r="130" ht="242.25" spans="1:16">
      <c r="A130" s="14">
        <f>MAX($A$6:A129)+1</f>
        <v>79</v>
      </c>
      <c r="B130" s="14" t="s">
        <v>554</v>
      </c>
      <c r="C130" s="11">
        <v>124</v>
      </c>
      <c r="D130" s="11" t="s">
        <v>555</v>
      </c>
      <c r="E130" s="27" t="s">
        <v>556</v>
      </c>
      <c r="F130" s="27" t="s">
        <v>557</v>
      </c>
      <c r="G130" s="11" t="s">
        <v>478</v>
      </c>
      <c r="H130" s="11" t="s">
        <v>39</v>
      </c>
      <c r="I130" s="22" t="s">
        <v>40</v>
      </c>
      <c r="J130" s="23" t="s">
        <v>41</v>
      </c>
      <c r="K130" s="23" t="s">
        <v>42</v>
      </c>
      <c r="L130" s="11" t="s">
        <v>43</v>
      </c>
      <c r="M130" s="23" t="s">
        <v>44</v>
      </c>
      <c r="N130" s="23" t="s">
        <v>45</v>
      </c>
      <c r="O130" s="23" t="s">
        <v>558</v>
      </c>
      <c r="P130" s="25" t="s">
        <v>44</v>
      </c>
    </row>
    <row r="131" ht="165.75" spans="1:16">
      <c r="A131" s="11">
        <f>MAX($A$6:A130)+1</f>
        <v>80</v>
      </c>
      <c r="B131" s="17" t="s">
        <v>559</v>
      </c>
      <c r="C131" s="11">
        <v>125</v>
      </c>
      <c r="D131" s="29" t="s">
        <v>560</v>
      </c>
      <c r="E131" s="12" t="s">
        <v>561</v>
      </c>
      <c r="F131" s="12" t="s">
        <v>562</v>
      </c>
      <c r="G131" s="40" t="s">
        <v>38</v>
      </c>
      <c r="H131" s="12" t="s">
        <v>73</v>
      </c>
      <c r="I131" s="22" t="s">
        <v>40</v>
      </c>
      <c r="J131" s="26" t="s">
        <v>41</v>
      </c>
      <c r="K131" s="24" t="s">
        <v>58</v>
      </c>
      <c r="L131" s="12" t="s">
        <v>59</v>
      </c>
      <c r="M131" s="26" t="s">
        <v>44</v>
      </c>
      <c r="N131" s="26" t="s">
        <v>563</v>
      </c>
      <c r="O131" s="46" t="s">
        <v>564</v>
      </c>
      <c r="P131" s="25" t="s">
        <v>44</v>
      </c>
    </row>
    <row r="132" ht="191.25" spans="1:16">
      <c r="A132" s="14">
        <f>MAX($A$6:A131)+1</f>
        <v>81</v>
      </c>
      <c r="B132" s="17" t="s">
        <v>565</v>
      </c>
      <c r="C132" s="11">
        <v>126</v>
      </c>
      <c r="D132" s="29" t="s">
        <v>566</v>
      </c>
      <c r="E132" s="12" t="s">
        <v>567</v>
      </c>
      <c r="F132" s="12" t="s">
        <v>568</v>
      </c>
      <c r="G132" s="40" t="s">
        <v>38</v>
      </c>
      <c r="H132" s="12" t="s">
        <v>73</v>
      </c>
      <c r="I132" s="22" t="s">
        <v>40</v>
      </c>
      <c r="J132" s="26" t="s">
        <v>41</v>
      </c>
      <c r="K132" s="24" t="s">
        <v>58</v>
      </c>
      <c r="L132" s="12" t="s">
        <v>59</v>
      </c>
      <c r="M132" s="26" t="s">
        <v>44</v>
      </c>
      <c r="N132" s="26" t="s">
        <v>563</v>
      </c>
      <c r="O132" s="46" t="s">
        <v>569</v>
      </c>
      <c r="P132" s="25" t="s">
        <v>44</v>
      </c>
    </row>
    <row r="133" ht="191.25" spans="1:16">
      <c r="A133" s="11">
        <f>MAX($A$6:A132)+1</f>
        <v>82</v>
      </c>
      <c r="B133" s="30" t="s">
        <v>570</v>
      </c>
      <c r="C133" s="11">
        <v>127</v>
      </c>
      <c r="D133" s="31" t="s">
        <v>571</v>
      </c>
      <c r="E133" s="12" t="s">
        <v>567</v>
      </c>
      <c r="F133" s="12" t="s">
        <v>572</v>
      </c>
      <c r="G133" s="40" t="s">
        <v>38</v>
      </c>
      <c r="H133" s="12" t="s">
        <v>73</v>
      </c>
      <c r="I133" s="22" t="s">
        <v>40</v>
      </c>
      <c r="J133" s="26" t="s">
        <v>41</v>
      </c>
      <c r="K133" s="24" t="s">
        <v>58</v>
      </c>
      <c r="L133" s="12" t="s">
        <v>59</v>
      </c>
      <c r="M133" s="26" t="s">
        <v>44</v>
      </c>
      <c r="N133" s="26" t="s">
        <v>563</v>
      </c>
      <c r="O133" s="46" t="s">
        <v>573</v>
      </c>
      <c r="P133" s="25" t="s">
        <v>44</v>
      </c>
    </row>
    <row r="134" ht="191.25" spans="1:16">
      <c r="A134" s="14">
        <f>MAX($A$6:A133)+1</f>
        <v>83</v>
      </c>
      <c r="B134" s="31" t="s">
        <v>574</v>
      </c>
      <c r="C134" s="11">
        <v>128</v>
      </c>
      <c r="D134" s="31" t="s">
        <v>575</v>
      </c>
      <c r="E134" s="12" t="s">
        <v>567</v>
      </c>
      <c r="F134" s="12" t="s">
        <v>576</v>
      </c>
      <c r="G134" s="40" t="s">
        <v>38</v>
      </c>
      <c r="H134" s="12" t="s">
        <v>73</v>
      </c>
      <c r="I134" s="22" t="s">
        <v>40</v>
      </c>
      <c r="J134" s="26" t="s">
        <v>41</v>
      </c>
      <c r="K134" s="24" t="s">
        <v>58</v>
      </c>
      <c r="L134" s="12" t="s">
        <v>59</v>
      </c>
      <c r="M134" s="26" t="s">
        <v>44</v>
      </c>
      <c r="N134" s="26" t="s">
        <v>563</v>
      </c>
      <c r="O134" s="46" t="s">
        <v>577</v>
      </c>
      <c r="P134" s="25" t="s">
        <v>44</v>
      </c>
    </row>
    <row r="135" ht="191.25" spans="1:16">
      <c r="A135" s="11">
        <f>MAX($A$6:A134)+1</f>
        <v>84</v>
      </c>
      <c r="B135" s="31" t="s">
        <v>578</v>
      </c>
      <c r="C135" s="11">
        <v>129</v>
      </c>
      <c r="D135" s="31" t="s">
        <v>579</v>
      </c>
      <c r="E135" s="12" t="s">
        <v>567</v>
      </c>
      <c r="F135" s="12" t="s">
        <v>580</v>
      </c>
      <c r="G135" s="40" t="s">
        <v>38</v>
      </c>
      <c r="H135" s="12" t="s">
        <v>73</v>
      </c>
      <c r="I135" s="22" t="s">
        <v>40</v>
      </c>
      <c r="J135" s="26" t="s">
        <v>41</v>
      </c>
      <c r="K135" s="24" t="s">
        <v>58</v>
      </c>
      <c r="L135" s="12" t="s">
        <v>59</v>
      </c>
      <c r="M135" s="26" t="s">
        <v>44</v>
      </c>
      <c r="N135" s="26" t="s">
        <v>563</v>
      </c>
      <c r="O135" s="46" t="s">
        <v>581</v>
      </c>
      <c r="P135" s="25" t="s">
        <v>44</v>
      </c>
    </row>
    <row r="136" ht="191.25" spans="1:16">
      <c r="A136" s="14">
        <f>MAX($A$6:A135)+1</f>
        <v>85</v>
      </c>
      <c r="B136" s="31" t="s">
        <v>582</v>
      </c>
      <c r="C136" s="11">
        <v>130</v>
      </c>
      <c r="D136" s="31" t="s">
        <v>583</v>
      </c>
      <c r="E136" s="12" t="s">
        <v>567</v>
      </c>
      <c r="F136" s="12" t="s">
        <v>584</v>
      </c>
      <c r="G136" s="40" t="s">
        <v>38</v>
      </c>
      <c r="H136" s="12" t="s">
        <v>73</v>
      </c>
      <c r="I136" s="22" t="s">
        <v>40</v>
      </c>
      <c r="J136" s="26" t="s">
        <v>41</v>
      </c>
      <c r="K136" s="24" t="s">
        <v>58</v>
      </c>
      <c r="L136" s="12" t="s">
        <v>59</v>
      </c>
      <c r="M136" s="26" t="s">
        <v>44</v>
      </c>
      <c r="N136" s="26" t="s">
        <v>563</v>
      </c>
      <c r="O136" s="46" t="s">
        <v>585</v>
      </c>
      <c r="P136" s="25" t="s">
        <v>44</v>
      </c>
    </row>
    <row r="137" ht="191.25" spans="1:16">
      <c r="A137" s="11">
        <f>MAX($A$6:A136)+1</f>
        <v>86</v>
      </c>
      <c r="B137" s="31" t="s">
        <v>586</v>
      </c>
      <c r="C137" s="11">
        <v>131</v>
      </c>
      <c r="D137" s="31" t="s">
        <v>587</v>
      </c>
      <c r="E137" s="12" t="s">
        <v>567</v>
      </c>
      <c r="F137" s="12" t="s">
        <v>588</v>
      </c>
      <c r="G137" s="40" t="s">
        <v>38</v>
      </c>
      <c r="H137" s="12" t="s">
        <v>73</v>
      </c>
      <c r="I137" s="22" t="s">
        <v>40</v>
      </c>
      <c r="J137" s="26" t="s">
        <v>41</v>
      </c>
      <c r="K137" s="24" t="s">
        <v>58</v>
      </c>
      <c r="L137" s="12" t="s">
        <v>59</v>
      </c>
      <c r="M137" s="26" t="s">
        <v>44</v>
      </c>
      <c r="N137" s="26" t="s">
        <v>563</v>
      </c>
      <c r="O137" s="46" t="s">
        <v>589</v>
      </c>
      <c r="P137" s="25" t="s">
        <v>44</v>
      </c>
    </row>
    <row r="138" ht="191.25" spans="1:16">
      <c r="A138" s="14">
        <f>MAX($A$6:A137)+1</f>
        <v>87</v>
      </c>
      <c r="B138" s="32" t="s">
        <v>590</v>
      </c>
      <c r="C138" s="11">
        <v>132</v>
      </c>
      <c r="D138" s="32" t="s">
        <v>591</v>
      </c>
      <c r="E138" s="12" t="s">
        <v>567</v>
      </c>
      <c r="F138" s="12" t="s">
        <v>592</v>
      </c>
      <c r="G138" s="40" t="s">
        <v>38</v>
      </c>
      <c r="H138" s="12" t="s">
        <v>73</v>
      </c>
      <c r="I138" s="22" t="s">
        <v>40</v>
      </c>
      <c r="J138" s="26" t="s">
        <v>41</v>
      </c>
      <c r="K138" s="24" t="s">
        <v>58</v>
      </c>
      <c r="L138" s="12" t="s">
        <v>59</v>
      </c>
      <c r="M138" s="26" t="s">
        <v>44</v>
      </c>
      <c r="N138" s="26" t="s">
        <v>563</v>
      </c>
      <c r="O138" s="46" t="s">
        <v>593</v>
      </c>
      <c r="P138" s="25" t="s">
        <v>44</v>
      </c>
    </row>
    <row r="139" ht="63.75" spans="1:16">
      <c r="A139" s="11">
        <f>MAX($A$6:A138)+1</f>
        <v>88</v>
      </c>
      <c r="B139" s="11" t="s">
        <v>594</v>
      </c>
      <c r="C139" s="11">
        <v>133</v>
      </c>
      <c r="D139" s="13" t="s">
        <v>595</v>
      </c>
      <c r="E139" s="13" t="s">
        <v>596</v>
      </c>
      <c r="F139" s="13" t="s">
        <v>597</v>
      </c>
      <c r="G139" s="11" t="s">
        <v>38</v>
      </c>
      <c r="H139" s="11" t="s">
        <v>73</v>
      </c>
      <c r="I139" s="22" t="s">
        <v>40</v>
      </c>
      <c r="J139" s="23" t="s">
        <v>41</v>
      </c>
      <c r="K139" s="24" t="s">
        <v>58</v>
      </c>
      <c r="L139" s="12" t="s">
        <v>59</v>
      </c>
      <c r="M139" s="23" t="s">
        <v>44</v>
      </c>
      <c r="N139" s="23" t="s">
        <v>45</v>
      </c>
      <c r="O139" s="23" t="s">
        <v>598</v>
      </c>
      <c r="P139" s="25" t="s">
        <v>44</v>
      </c>
    </row>
    <row r="140" ht="76.5" spans="1:16">
      <c r="A140" s="28">
        <f>MAX($A$6:A139)+1</f>
        <v>89</v>
      </c>
      <c r="B140" s="12" t="s">
        <v>599</v>
      </c>
      <c r="C140" s="11">
        <v>134</v>
      </c>
      <c r="D140" s="12" t="s">
        <v>600</v>
      </c>
      <c r="E140" s="40" t="s">
        <v>601</v>
      </c>
      <c r="F140" s="40" t="s">
        <v>602</v>
      </c>
      <c r="G140" s="28" t="s">
        <v>38</v>
      </c>
      <c r="H140" s="11" t="s">
        <v>603</v>
      </c>
      <c r="I140" s="22" t="s">
        <v>40</v>
      </c>
      <c r="J140" s="26" t="s">
        <v>41</v>
      </c>
      <c r="K140" s="23" t="s">
        <v>42</v>
      </c>
      <c r="L140" s="28" t="s">
        <v>43</v>
      </c>
      <c r="M140" s="26" t="s">
        <v>44</v>
      </c>
      <c r="N140" s="26" t="s">
        <v>604</v>
      </c>
      <c r="O140" s="26" t="s">
        <v>605</v>
      </c>
      <c r="P140" s="25" t="s">
        <v>44</v>
      </c>
    </row>
    <row r="141" ht="38.25" spans="1:16">
      <c r="A141" s="28">
        <f>MAX($A$6:A140)+1</f>
        <v>90</v>
      </c>
      <c r="B141" s="12" t="s">
        <v>606</v>
      </c>
      <c r="C141" s="11">
        <v>135</v>
      </c>
      <c r="D141" s="12" t="s">
        <v>607</v>
      </c>
      <c r="E141" s="40" t="s">
        <v>608</v>
      </c>
      <c r="F141" s="40" t="s">
        <v>609</v>
      </c>
      <c r="G141" s="28" t="s">
        <v>38</v>
      </c>
      <c r="H141" s="11" t="s">
        <v>603</v>
      </c>
      <c r="I141" s="22" t="s">
        <v>40</v>
      </c>
      <c r="J141" s="26" t="s">
        <v>41</v>
      </c>
      <c r="K141" s="23" t="s">
        <v>42</v>
      </c>
      <c r="L141" s="28" t="s">
        <v>43</v>
      </c>
      <c r="M141" s="26" t="s">
        <v>44</v>
      </c>
      <c r="N141" s="26" t="s">
        <v>604</v>
      </c>
      <c r="O141" s="26" t="s">
        <v>610</v>
      </c>
      <c r="P141" s="25" t="s">
        <v>44</v>
      </c>
    </row>
    <row r="142" ht="76.5" spans="1:16">
      <c r="A142" s="33">
        <f>MAX($A$6:A141)+1</f>
        <v>91</v>
      </c>
      <c r="B142" s="14" t="s">
        <v>611</v>
      </c>
      <c r="C142" s="11">
        <v>136</v>
      </c>
      <c r="D142" s="12" t="s">
        <v>612</v>
      </c>
      <c r="E142" s="12" t="s">
        <v>613</v>
      </c>
      <c r="F142" s="12" t="s">
        <v>614</v>
      </c>
      <c r="G142" s="33" t="s">
        <v>38</v>
      </c>
      <c r="H142" s="14" t="s">
        <v>603</v>
      </c>
      <c r="I142" s="22" t="s">
        <v>40</v>
      </c>
      <c r="J142" s="26" t="s">
        <v>41</v>
      </c>
      <c r="K142" s="23" t="s">
        <v>42</v>
      </c>
      <c r="L142" s="28" t="s">
        <v>43</v>
      </c>
      <c r="M142" s="26" t="s">
        <v>44</v>
      </c>
      <c r="N142" s="26" t="s">
        <v>604</v>
      </c>
      <c r="O142" s="26" t="s">
        <v>615</v>
      </c>
      <c r="P142" s="25" t="s">
        <v>44</v>
      </c>
    </row>
    <row r="143" ht="76.5" spans="1:16">
      <c r="A143" s="34"/>
      <c r="B143" s="16"/>
      <c r="C143" s="11">
        <v>137</v>
      </c>
      <c r="D143" s="12" t="s">
        <v>616</v>
      </c>
      <c r="E143" s="12" t="s">
        <v>617</v>
      </c>
      <c r="F143" s="12" t="s">
        <v>614</v>
      </c>
      <c r="G143" s="34"/>
      <c r="H143" s="16"/>
      <c r="I143" s="22" t="s">
        <v>40</v>
      </c>
      <c r="J143" s="26" t="s">
        <v>41</v>
      </c>
      <c r="K143" s="23" t="s">
        <v>42</v>
      </c>
      <c r="L143" s="28" t="s">
        <v>43</v>
      </c>
      <c r="M143" s="26" t="s">
        <v>44</v>
      </c>
      <c r="N143" s="26" t="s">
        <v>604</v>
      </c>
      <c r="O143" s="26" t="s">
        <v>615</v>
      </c>
      <c r="P143" s="25" t="s">
        <v>44</v>
      </c>
    </row>
    <row r="144" ht="25.5" spans="1:16">
      <c r="A144" s="28">
        <f>MAX($A$6:A143)+1</f>
        <v>92</v>
      </c>
      <c r="B144" s="12" t="s">
        <v>618</v>
      </c>
      <c r="C144" s="11">
        <v>138</v>
      </c>
      <c r="D144" s="12" t="s">
        <v>619</v>
      </c>
      <c r="E144" s="40" t="s">
        <v>620</v>
      </c>
      <c r="F144" s="40" t="s">
        <v>609</v>
      </c>
      <c r="G144" s="28" t="s">
        <v>38</v>
      </c>
      <c r="H144" s="11" t="s">
        <v>603</v>
      </c>
      <c r="I144" s="22" t="s">
        <v>40</v>
      </c>
      <c r="J144" s="26" t="s">
        <v>41</v>
      </c>
      <c r="K144" s="23" t="s">
        <v>42</v>
      </c>
      <c r="L144" s="28" t="s">
        <v>43</v>
      </c>
      <c r="M144" s="26" t="s">
        <v>44</v>
      </c>
      <c r="N144" s="26" t="s">
        <v>604</v>
      </c>
      <c r="O144" s="26" t="s">
        <v>621</v>
      </c>
      <c r="P144" s="25" t="s">
        <v>44</v>
      </c>
    </row>
    <row r="145" ht="38.25" spans="1:16">
      <c r="A145" s="28">
        <f>MAX($A$6:A144)+1</f>
        <v>93</v>
      </c>
      <c r="B145" s="11" t="s">
        <v>622</v>
      </c>
      <c r="C145" s="11">
        <v>139</v>
      </c>
      <c r="D145" s="12" t="s">
        <v>623</v>
      </c>
      <c r="E145" s="40" t="s">
        <v>624</v>
      </c>
      <c r="F145" s="40" t="s">
        <v>625</v>
      </c>
      <c r="G145" s="28" t="s">
        <v>38</v>
      </c>
      <c r="H145" s="11" t="s">
        <v>603</v>
      </c>
      <c r="I145" s="22" t="s">
        <v>40</v>
      </c>
      <c r="J145" s="26" t="s">
        <v>41</v>
      </c>
      <c r="K145" s="23" t="s">
        <v>42</v>
      </c>
      <c r="L145" s="28" t="s">
        <v>43</v>
      </c>
      <c r="M145" s="26" t="s">
        <v>44</v>
      </c>
      <c r="N145" s="26" t="s">
        <v>604</v>
      </c>
      <c r="O145" s="26" t="s">
        <v>626</v>
      </c>
      <c r="P145" s="25" t="s">
        <v>44</v>
      </c>
    </row>
    <row r="146" ht="25.5" spans="1:16">
      <c r="A146" s="28"/>
      <c r="B146" s="11"/>
      <c r="C146" s="11">
        <v>140</v>
      </c>
      <c r="D146" s="12" t="s">
        <v>627</v>
      </c>
      <c r="E146" s="40" t="s">
        <v>628</v>
      </c>
      <c r="F146" s="40" t="s">
        <v>629</v>
      </c>
      <c r="G146" s="28"/>
      <c r="H146" s="11"/>
      <c r="I146" s="22" t="s">
        <v>40</v>
      </c>
      <c r="J146" s="26"/>
      <c r="K146" s="23" t="s">
        <v>42</v>
      </c>
      <c r="L146" s="28" t="s">
        <v>43</v>
      </c>
      <c r="M146" s="26" t="s">
        <v>44</v>
      </c>
      <c r="N146" s="26" t="s">
        <v>604</v>
      </c>
      <c r="O146" s="26" t="s">
        <v>630</v>
      </c>
      <c r="P146" s="25" t="s">
        <v>44</v>
      </c>
    </row>
    <row r="147" ht="38.25" spans="1:16">
      <c r="A147" s="28"/>
      <c r="B147" s="11"/>
      <c r="C147" s="11">
        <v>141</v>
      </c>
      <c r="D147" s="12" t="s">
        <v>631</v>
      </c>
      <c r="E147" s="40" t="s">
        <v>632</v>
      </c>
      <c r="F147" s="40" t="s">
        <v>633</v>
      </c>
      <c r="G147" s="28"/>
      <c r="H147" s="11"/>
      <c r="I147" s="22" t="s">
        <v>40</v>
      </c>
      <c r="J147" s="26"/>
      <c r="K147" s="23" t="s">
        <v>42</v>
      </c>
      <c r="L147" s="28" t="s">
        <v>43</v>
      </c>
      <c r="M147" s="26" t="s">
        <v>44</v>
      </c>
      <c r="N147" s="26" t="s">
        <v>604</v>
      </c>
      <c r="O147" s="26" t="s">
        <v>634</v>
      </c>
      <c r="P147" s="25" t="s">
        <v>44</v>
      </c>
    </row>
    <row r="148" ht="25.5" spans="1:16">
      <c r="A148" s="28">
        <f>MAX($A$6:A147)+1</f>
        <v>94</v>
      </c>
      <c r="B148" s="12" t="s">
        <v>635</v>
      </c>
      <c r="C148" s="11">
        <v>142</v>
      </c>
      <c r="D148" s="12" t="s">
        <v>636</v>
      </c>
      <c r="E148" s="40" t="s">
        <v>637</v>
      </c>
      <c r="F148" s="40" t="s">
        <v>633</v>
      </c>
      <c r="G148" s="28" t="s">
        <v>38</v>
      </c>
      <c r="H148" s="11" t="s">
        <v>603</v>
      </c>
      <c r="I148" s="22" t="s">
        <v>40</v>
      </c>
      <c r="J148" s="26" t="s">
        <v>41</v>
      </c>
      <c r="K148" s="23" t="s">
        <v>42</v>
      </c>
      <c r="L148" s="28" t="s">
        <v>43</v>
      </c>
      <c r="M148" s="26" t="s">
        <v>44</v>
      </c>
      <c r="N148" s="26" t="s">
        <v>604</v>
      </c>
      <c r="O148" s="26" t="s">
        <v>638</v>
      </c>
      <c r="P148" s="25" t="s">
        <v>44</v>
      </c>
    </row>
    <row r="149" ht="38.25" spans="1:16">
      <c r="A149" s="28">
        <f>MAX($A$6:A148)+1</f>
        <v>95</v>
      </c>
      <c r="B149" s="12" t="s">
        <v>639</v>
      </c>
      <c r="C149" s="11">
        <v>143</v>
      </c>
      <c r="D149" s="13" t="s">
        <v>640</v>
      </c>
      <c r="E149" s="40" t="s">
        <v>641</v>
      </c>
      <c r="F149" s="40" t="s">
        <v>642</v>
      </c>
      <c r="G149" s="28" t="s">
        <v>38</v>
      </c>
      <c r="H149" s="11" t="s">
        <v>603</v>
      </c>
      <c r="I149" s="22" t="s">
        <v>40</v>
      </c>
      <c r="J149" s="26" t="s">
        <v>41</v>
      </c>
      <c r="K149" s="23" t="s">
        <v>42</v>
      </c>
      <c r="L149" s="28" t="s">
        <v>43</v>
      </c>
      <c r="M149" s="26" t="s">
        <v>44</v>
      </c>
      <c r="N149" s="26" t="s">
        <v>604</v>
      </c>
      <c r="O149" s="26" t="s">
        <v>643</v>
      </c>
      <c r="P149" s="25" t="s">
        <v>44</v>
      </c>
    </row>
    <row r="150" ht="25.5" spans="1:16">
      <c r="A150" s="28">
        <f>MAX($A$6:A149)+1</f>
        <v>96</v>
      </c>
      <c r="B150" s="11" t="s">
        <v>644</v>
      </c>
      <c r="C150" s="11">
        <v>144</v>
      </c>
      <c r="D150" s="13" t="s">
        <v>645</v>
      </c>
      <c r="E150" s="40" t="s">
        <v>646</v>
      </c>
      <c r="F150" s="40" t="s">
        <v>647</v>
      </c>
      <c r="G150" s="28" t="s">
        <v>38</v>
      </c>
      <c r="H150" s="11" t="s">
        <v>603</v>
      </c>
      <c r="I150" s="22" t="s">
        <v>40</v>
      </c>
      <c r="J150" s="26" t="s">
        <v>41</v>
      </c>
      <c r="K150" s="23" t="s">
        <v>42</v>
      </c>
      <c r="L150" s="28" t="s">
        <v>43</v>
      </c>
      <c r="M150" s="26" t="s">
        <v>44</v>
      </c>
      <c r="N150" s="26" t="s">
        <v>604</v>
      </c>
      <c r="O150" s="26" t="s">
        <v>648</v>
      </c>
      <c r="P150" s="25" t="s">
        <v>44</v>
      </c>
    </row>
    <row r="151" ht="38.25" spans="1:16">
      <c r="A151" s="28"/>
      <c r="B151" s="11"/>
      <c r="C151" s="11">
        <v>145</v>
      </c>
      <c r="D151" s="13" t="s">
        <v>649</v>
      </c>
      <c r="E151" s="40" t="s">
        <v>650</v>
      </c>
      <c r="F151" s="40" t="s">
        <v>647</v>
      </c>
      <c r="G151" s="28"/>
      <c r="H151" s="11"/>
      <c r="I151" s="22" t="s">
        <v>40</v>
      </c>
      <c r="J151" s="26"/>
      <c r="K151" s="23" t="s">
        <v>42</v>
      </c>
      <c r="L151" s="28" t="s">
        <v>43</v>
      </c>
      <c r="M151" s="26" t="s">
        <v>44</v>
      </c>
      <c r="N151" s="26" t="s">
        <v>604</v>
      </c>
      <c r="O151" s="26" t="s">
        <v>651</v>
      </c>
      <c r="P151" s="25" t="s">
        <v>44</v>
      </c>
    </row>
    <row r="152" s="3" customFormat="1" ht="51" spans="1:16">
      <c r="A152" s="35">
        <f>MAX($A$6:A151)+1</f>
        <v>97</v>
      </c>
      <c r="B152" s="36" t="s">
        <v>652</v>
      </c>
      <c r="C152" s="37">
        <v>146</v>
      </c>
      <c r="D152" s="38" t="s">
        <v>653</v>
      </c>
      <c r="E152" s="41" t="s">
        <v>654</v>
      </c>
      <c r="F152" s="41" t="s">
        <v>655</v>
      </c>
      <c r="G152" s="35" t="s">
        <v>38</v>
      </c>
      <c r="H152" s="37" t="s">
        <v>603</v>
      </c>
      <c r="I152" s="43" t="s">
        <v>40</v>
      </c>
      <c r="J152" s="44" t="s">
        <v>41</v>
      </c>
      <c r="K152" s="45" t="s">
        <v>42</v>
      </c>
      <c r="L152" s="35" t="s">
        <v>43</v>
      </c>
      <c r="M152" s="44" t="s">
        <v>44</v>
      </c>
      <c r="N152" s="44" t="s">
        <v>604</v>
      </c>
      <c r="O152" s="44" t="s">
        <v>656</v>
      </c>
      <c r="P152" s="47" t="s">
        <v>44</v>
      </c>
    </row>
    <row r="153" ht="25.5" spans="1:16">
      <c r="A153" s="28">
        <f>MAX($A$6:A152)+1</f>
        <v>98</v>
      </c>
      <c r="B153" s="11" t="s">
        <v>657</v>
      </c>
      <c r="C153" s="11">
        <v>147</v>
      </c>
      <c r="D153" s="13" t="s">
        <v>658</v>
      </c>
      <c r="E153" s="40" t="s">
        <v>659</v>
      </c>
      <c r="F153" s="40" t="s">
        <v>660</v>
      </c>
      <c r="G153" s="28" t="s">
        <v>38</v>
      </c>
      <c r="H153" s="11" t="s">
        <v>603</v>
      </c>
      <c r="I153" s="22" t="s">
        <v>40</v>
      </c>
      <c r="J153" s="26" t="s">
        <v>41</v>
      </c>
      <c r="K153" s="23" t="s">
        <v>58</v>
      </c>
      <c r="L153" s="28" t="s">
        <v>43</v>
      </c>
      <c r="M153" s="26" t="s">
        <v>44</v>
      </c>
      <c r="N153" s="26" t="s">
        <v>604</v>
      </c>
      <c r="O153" s="26" t="s">
        <v>661</v>
      </c>
      <c r="P153" s="25" t="s">
        <v>44</v>
      </c>
    </row>
    <row r="154" ht="38.25" spans="1:16">
      <c r="A154" s="28"/>
      <c r="B154" s="11"/>
      <c r="C154" s="11">
        <v>148</v>
      </c>
      <c r="D154" s="13" t="s">
        <v>662</v>
      </c>
      <c r="E154" s="40" t="s">
        <v>663</v>
      </c>
      <c r="F154" s="40" t="s">
        <v>660</v>
      </c>
      <c r="G154" s="28"/>
      <c r="H154" s="11"/>
      <c r="I154" s="22" t="s">
        <v>40</v>
      </c>
      <c r="J154" s="26"/>
      <c r="K154" s="23" t="s">
        <v>42</v>
      </c>
      <c r="L154" s="28" t="s">
        <v>43</v>
      </c>
      <c r="M154" s="26" t="s">
        <v>44</v>
      </c>
      <c r="N154" s="26" t="s">
        <v>604</v>
      </c>
      <c r="O154" s="26" t="s">
        <v>664</v>
      </c>
      <c r="P154" s="25" t="s">
        <v>44</v>
      </c>
    </row>
    <row r="155" ht="51" spans="1:16">
      <c r="A155" s="28">
        <f>MAX($A$6:A154)+1</f>
        <v>99</v>
      </c>
      <c r="B155" s="11" t="s">
        <v>665</v>
      </c>
      <c r="C155" s="11">
        <v>149</v>
      </c>
      <c r="D155" s="13" t="s">
        <v>666</v>
      </c>
      <c r="E155" s="40" t="s">
        <v>667</v>
      </c>
      <c r="F155" s="40" t="s">
        <v>668</v>
      </c>
      <c r="G155" s="28" t="s">
        <v>38</v>
      </c>
      <c r="H155" s="11" t="s">
        <v>603</v>
      </c>
      <c r="I155" s="22" t="s">
        <v>40</v>
      </c>
      <c r="J155" s="26" t="s">
        <v>41</v>
      </c>
      <c r="K155" s="23" t="s">
        <v>42</v>
      </c>
      <c r="L155" s="28" t="s">
        <v>43</v>
      </c>
      <c r="M155" s="26" t="s">
        <v>44</v>
      </c>
      <c r="N155" s="26" t="s">
        <v>604</v>
      </c>
      <c r="O155" s="26" t="s">
        <v>669</v>
      </c>
      <c r="P155" s="25" t="s">
        <v>44</v>
      </c>
    </row>
    <row r="156" ht="38.25" spans="1:16">
      <c r="A156" s="28"/>
      <c r="B156" s="11"/>
      <c r="C156" s="11">
        <v>150</v>
      </c>
      <c r="D156" s="13" t="s">
        <v>670</v>
      </c>
      <c r="E156" s="40" t="s">
        <v>671</v>
      </c>
      <c r="F156" s="40" t="s">
        <v>668</v>
      </c>
      <c r="G156" s="28"/>
      <c r="H156" s="11"/>
      <c r="I156" s="22" t="s">
        <v>40</v>
      </c>
      <c r="J156" s="26"/>
      <c r="K156" s="23" t="s">
        <v>42</v>
      </c>
      <c r="L156" s="28" t="s">
        <v>43</v>
      </c>
      <c r="M156" s="26" t="s">
        <v>44</v>
      </c>
      <c r="N156" s="26" t="s">
        <v>604</v>
      </c>
      <c r="O156" s="26" t="s">
        <v>672</v>
      </c>
      <c r="P156" s="25" t="s">
        <v>44</v>
      </c>
    </row>
    <row r="157" ht="25.5" spans="1:16">
      <c r="A157" s="28">
        <f>MAX($A$6:A156)+1</f>
        <v>100</v>
      </c>
      <c r="B157" s="11" t="s">
        <v>673</v>
      </c>
      <c r="C157" s="11">
        <v>151</v>
      </c>
      <c r="D157" s="13" t="s">
        <v>674</v>
      </c>
      <c r="E157" s="40" t="s">
        <v>675</v>
      </c>
      <c r="F157" s="40" t="s">
        <v>676</v>
      </c>
      <c r="G157" s="28" t="s">
        <v>38</v>
      </c>
      <c r="H157" s="11" t="s">
        <v>603</v>
      </c>
      <c r="I157" s="22" t="s">
        <v>40</v>
      </c>
      <c r="J157" s="26" t="s">
        <v>41</v>
      </c>
      <c r="K157" s="23" t="s">
        <v>42</v>
      </c>
      <c r="L157" s="28" t="s">
        <v>43</v>
      </c>
      <c r="M157" s="26" t="s">
        <v>44</v>
      </c>
      <c r="N157" s="26" t="s">
        <v>604</v>
      </c>
      <c r="O157" s="26" t="s">
        <v>677</v>
      </c>
      <c r="P157" s="25" t="s">
        <v>44</v>
      </c>
    </row>
    <row r="158" ht="51" spans="1:16">
      <c r="A158" s="28"/>
      <c r="B158" s="11"/>
      <c r="C158" s="11">
        <v>152</v>
      </c>
      <c r="D158" s="13" t="s">
        <v>678</v>
      </c>
      <c r="E158" s="40" t="s">
        <v>679</v>
      </c>
      <c r="F158" s="40" t="s">
        <v>676</v>
      </c>
      <c r="G158" s="28"/>
      <c r="H158" s="11"/>
      <c r="I158" s="22" t="s">
        <v>40</v>
      </c>
      <c r="J158" s="26"/>
      <c r="K158" s="23" t="s">
        <v>42</v>
      </c>
      <c r="L158" s="28" t="s">
        <v>43</v>
      </c>
      <c r="M158" s="26" t="s">
        <v>44</v>
      </c>
      <c r="N158" s="26" t="s">
        <v>604</v>
      </c>
      <c r="O158" s="26" t="s">
        <v>680</v>
      </c>
      <c r="P158" s="25" t="s">
        <v>44</v>
      </c>
    </row>
    <row r="159" ht="38.25" spans="1:16">
      <c r="A159" s="28"/>
      <c r="B159" s="11"/>
      <c r="C159" s="11">
        <v>153</v>
      </c>
      <c r="D159" s="13" t="s">
        <v>681</v>
      </c>
      <c r="E159" s="40" t="s">
        <v>682</v>
      </c>
      <c r="F159" s="40" t="s">
        <v>676</v>
      </c>
      <c r="G159" s="28"/>
      <c r="H159" s="11"/>
      <c r="I159" s="22" t="s">
        <v>40</v>
      </c>
      <c r="J159" s="26"/>
      <c r="K159" s="23" t="s">
        <v>42</v>
      </c>
      <c r="L159" s="28" t="s">
        <v>43</v>
      </c>
      <c r="M159" s="26" t="s">
        <v>44</v>
      </c>
      <c r="N159" s="26" t="s">
        <v>604</v>
      </c>
      <c r="O159" s="26" t="s">
        <v>683</v>
      </c>
      <c r="P159" s="25" t="s">
        <v>44</v>
      </c>
    </row>
    <row r="160" ht="63.75" spans="1:16">
      <c r="A160" s="28">
        <f>MAX($A$6:A159)+1</f>
        <v>101</v>
      </c>
      <c r="B160" s="12" t="s">
        <v>684</v>
      </c>
      <c r="C160" s="11">
        <v>154</v>
      </c>
      <c r="D160" s="13" t="s">
        <v>685</v>
      </c>
      <c r="E160" s="40" t="s">
        <v>686</v>
      </c>
      <c r="F160" s="40" t="s">
        <v>687</v>
      </c>
      <c r="G160" s="28" t="s">
        <v>38</v>
      </c>
      <c r="H160" s="11" t="s">
        <v>603</v>
      </c>
      <c r="I160" s="22" t="s">
        <v>40</v>
      </c>
      <c r="J160" s="26" t="s">
        <v>41</v>
      </c>
      <c r="K160" s="23" t="s">
        <v>42</v>
      </c>
      <c r="L160" s="28" t="s">
        <v>43</v>
      </c>
      <c r="M160" s="26" t="s">
        <v>44</v>
      </c>
      <c r="N160" s="26" t="s">
        <v>604</v>
      </c>
      <c r="O160" s="26" t="s">
        <v>688</v>
      </c>
      <c r="P160" s="25" t="s">
        <v>44</v>
      </c>
    </row>
    <row r="161" ht="38.25" spans="1:16">
      <c r="A161" s="28">
        <f>MAX($A$6:A160)+1</f>
        <v>102</v>
      </c>
      <c r="B161" s="12" t="s">
        <v>689</v>
      </c>
      <c r="C161" s="11">
        <v>155</v>
      </c>
      <c r="D161" s="13" t="s">
        <v>690</v>
      </c>
      <c r="E161" s="40" t="s">
        <v>691</v>
      </c>
      <c r="F161" s="40" t="s">
        <v>692</v>
      </c>
      <c r="G161" s="28" t="s">
        <v>38</v>
      </c>
      <c r="H161" s="11" t="s">
        <v>603</v>
      </c>
      <c r="I161" s="22" t="s">
        <v>40</v>
      </c>
      <c r="J161" s="26" t="s">
        <v>41</v>
      </c>
      <c r="K161" s="23" t="s">
        <v>42</v>
      </c>
      <c r="L161" s="28" t="s">
        <v>43</v>
      </c>
      <c r="M161" s="26" t="s">
        <v>44</v>
      </c>
      <c r="N161" s="26" t="s">
        <v>604</v>
      </c>
      <c r="O161" s="26" t="s">
        <v>693</v>
      </c>
      <c r="P161" s="25" t="s">
        <v>44</v>
      </c>
    </row>
    <row r="162" ht="38.25" spans="1:16">
      <c r="A162" s="28">
        <f>MAX($A$6:A161)+1</f>
        <v>103</v>
      </c>
      <c r="B162" s="12" t="s">
        <v>694</v>
      </c>
      <c r="C162" s="11">
        <v>156</v>
      </c>
      <c r="D162" s="13" t="s">
        <v>695</v>
      </c>
      <c r="E162" s="40" t="s">
        <v>696</v>
      </c>
      <c r="F162" s="40" t="s">
        <v>697</v>
      </c>
      <c r="G162" s="28" t="s">
        <v>38</v>
      </c>
      <c r="H162" s="11" t="s">
        <v>603</v>
      </c>
      <c r="I162" s="22" t="s">
        <v>40</v>
      </c>
      <c r="J162" s="26" t="s">
        <v>41</v>
      </c>
      <c r="K162" s="23" t="s">
        <v>42</v>
      </c>
      <c r="L162" s="28" t="s">
        <v>43</v>
      </c>
      <c r="M162" s="26" t="s">
        <v>44</v>
      </c>
      <c r="N162" s="26" t="s">
        <v>604</v>
      </c>
      <c r="O162" s="26" t="s">
        <v>698</v>
      </c>
      <c r="P162" s="25" t="s">
        <v>44</v>
      </c>
    </row>
    <row r="163" ht="25.5" spans="1:16">
      <c r="A163" s="28">
        <f>MAX($A$6:A162)+1</f>
        <v>104</v>
      </c>
      <c r="B163" s="14" t="s">
        <v>699</v>
      </c>
      <c r="C163" s="11">
        <v>157</v>
      </c>
      <c r="D163" s="13" t="s">
        <v>700</v>
      </c>
      <c r="E163" s="40" t="s">
        <v>701</v>
      </c>
      <c r="F163" s="40" t="s">
        <v>702</v>
      </c>
      <c r="G163" s="33" t="s">
        <v>38</v>
      </c>
      <c r="H163" s="14" t="s">
        <v>603</v>
      </c>
      <c r="I163" s="22" t="s">
        <v>40</v>
      </c>
      <c r="J163" s="26" t="s">
        <v>41</v>
      </c>
      <c r="K163" s="23" t="s">
        <v>58</v>
      </c>
      <c r="L163" s="28" t="s">
        <v>43</v>
      </c>
      <c r="M163" s="26" t="s">
        <v>44</v>
      </c>
      <c r="N163" s="26" t="s">
        <v>604</v>
      </c>
      <c r="O163" s="26" t="s">
        <v>44</v>
      </c>
      <c r="P163" s="25" t="s">
        <v>44</v>
      </c>
    </row>
    <row r="164" ht="51" spans="1:16">
      <c r="A164" s="28">
        <f>MAX($A$6:A163)+1</f>
        <v>105</v>
      </c>
      <c r="B164" s="31" t="s">
        <v>703</v>
      </c>
      <c r="C164" s="11">
        <v>158</v>
      </c>
      <c r="D164" s="13" t="s">
        <v>704</v>
      </c>
      <c r="E164" s="40" t="s">
        <v>705</v>
      </c>
      <c r="F164" s="40" t="s">
        <v>706</v>
      </c>
      <c r="G164" s="33" t="s">
        <v>38</v>
      </c>
      <c r="H164" s="14" t="s">
        <v>603</v>
      </c>
      <c r="I164" s="22" t="s">
        <v>40</v>
      </c>
      <c r="J164" s="26" t="s">
        <v>41</v>
      </c>
      <c r="K164" s="23" t="s">
        <v>42</v>
      </c>
      <c r="L164" s="28" t="s">
        <v>43</v>
      </c>
      <c r="M164" s="26" t="s">
        <v>44</v>
      </c>
      <c r="N164" s="26" t="s">
        <v>707</v>
      </c>
      <c r="O164" s="26" t="s">
        <v>44</v>
      </c>
      <c r="P164" s="25" t="s">
        <v>44</v>
      </c>
    </row>
    <row r="165" ht="51" spans="1:16">
      <c r="A165" s="28">
        <f>MAX($A$6:A164)+1</f>
        <v>106</v>
      </c>
      <c r="B165" s="31" t="s">
        <v>708</v>
      </c>
      <c r="C165" s="11">
        <v>159</v>
      </c>
      <c r="D165" s="13" t="s">
        <v>709</v>
      </c>
      <c r="E165" s="40" t="s">
        <v>710</v>
      </c>
      <c r="F165" s="40" t="s">
        <v>711</v>
      </c>
      <c r="G165" s="42"/>
      <c r="H165" s="15"/>
      <c r="I165" s="22" t="s">
        <v>40</v>
      </c>
      <c r="J165" s="26"/>
      <c r="K165" s="23" t="s">
        <v>42</v>
      </c>
      <c r="L165" s="28" t="s">
        <v>43</v>
      </c>
      <c r="M165" s="26" t="s">
        <v>44</v>
      </c>
      <c r="N165" s="26" t="s">
        <v>707</v>
      </c>
      <c r="O165" s="26" t="s">
        <v>44</v>
      </c>
      <c r="P165" s="25" t="s">
        <v>44</v>
      </c>
    </row>
    <row r="166" ht="51" spans="1:16">
      <c r="A166" s="28">
        <f>MAX($A$6:A165)+1</f>
        <v>107</v>
      </c>
      <c r="B166" s="31" t="s">
        <v>712</v>
      </c>
      <c r="C166" s="11">
        <v>160</v>
      </c>
      <c r="D166" s="13" t="s">
        <v>713</v>
      </c>
      <c r="E166" s="40" t="s">
        <v>714</v>
      </c>
      <c r="F166" s="40" t="s">
        <v>715</v>
      </c>
      <c r="G166" s="42"/>
      <c r="H166" s="15"/>
      <c r="I166" s="22" t="s">
        <v>40</v>
      </c>
      <c r="J166" s="26"/>
      <c r="K166" s="23" t="s">
        <v>42</v>
      </c>
      <c r="L166" s="28" t="s">
        <v>43</v>
      </c>
      <c r="M166" s="26" t="s">
        <v>44</v>
      </c>
      <c r="N166" s="26" t="s">
        <v>707</v>
      </c>
      <c r="O166" s="26" t="s">
        <v>44</v>
      </c>
      <c r="P166" s="25" t="s">
        <v>44</v>
      </c>
    </row>
    <row r="167" ht="25.5" spans="1:16">
      <c r="A167" s="28">
        <f>MAX($A$6:A166)+1</f>
        <v>108</v>
      </c>
      <c r="B167" s="31" t="s">
        <v>716</v>
      </c>
      <c r="C167" s="11">
        <v>161</v>
      </c>
      <c r="D167" s="13" t="s">
        <v>717</v>
      </c>
      <c r="E167" s="40" t="s">
        <v>718</v>
      </c>
      <c r="F167" s="40" t="s">
        <v>719</v>
      </c>
      <c r="G167" s="42"/>
      <c r="H167" s="15"/>
      <c r="I167" s="22" t="s">
        <v>40</v>
      </c>
      <c r="J167" s="26"/>
      <c r="K167" s="23" t="s">
        <v>42</v>
      </c>
      <c r="L167" s="28" t="s">
        <v>43</v>
      </c>
      <c r="M167" s="26" t="s">
        <v>44</v>
      </c>
      <c r="N167" s="26" t="s">
        <v>707</v>
      </c>
      <c r="O167" s="26" t="s">
        <v>44</v>
      </c>
      <c r="P167" s="25" t="s">
        <v>44</v>
      </c>
    </row>
    <row r="168" ht="76.5" spans="1:16">
      <c r="A168" s="28">
        <f>MAX($A$6:A167)+1</f>
        <v>109</v>
      </c>
      <c r="B168" s="31" t="s">
        <v>720</v>
      </c>
      <c r="C168" s="11">
        <v>162</v>
      </c>
      <c r="D168" s="13" t="s">
        <v>721</v>
      </c>
      <c r="E168" s="40" t="s">
        <v>722</v>
      </c>
      <c r="F168" s="40" t="s">
        <v>723</v>
      </c>
      <c r="G168" s="42"/>
      <c r="H168" s="15"/>
      <c r="I168" s="22" t="s">
        <v>40</v>
      </c>
      <c r="J168" s="26"/>
      <c r="K168" s="23" t="s">
        <v>42</v>
      </c>
      <c r="L168" s="28" t="s">
        <v>43</v>
      </c>
      <c r="M168" s="26" t="s">
        <v>44</v>
      </c>
      <c r="N168" s="26" t="s">
        <v>707</v>
      </c>
      <c r="O168" s="26" t="s">
        <v>44</v>
      </c>
      <c r="P168" s="25" t="s">
        <v>44</v>
      </c>
    </row>
    <row r="169" ht="51" spans="1:16">
      <c r="A169" s="28">
        <f>MAX($A$6:A168)+1</f>
        <v>110</v>
      </c>
      <c r="B169" s="31" t="s">
        <v>724</v>
      </c>
      <c r="C169" s="11">
        <v>163</v>
      </c>
      <c r="D169" s="13" t="s">
        <v>725</v>
      </c>
      <c r="E169" s="40" t="s">
        <v>726</v>
      </c>
      <c r="F169" s="40" t="s">
        <v>727</v>
      </c>
      <c r="G169" s="42"/>
      <c r="H169" s="15"/>
      <c r="I169" s="22" t="s">
        <v>40</v>
      </c>
      <c r="J169" s="26"/>
      <c r="K169" s="23" t="s">
        <v>42</v>
      </c>
      <c r="L169" s="28" t="s">
        <v>43</v>
      </c>
      <c r="M169" s="26" t="s">
        <v>44</v>
      </c>
      <c r="N169" s="26" t="s">
        <v>707</v>
      </c>
      <c r="O169" s="26" t="s">
        <v>44</v>
      </c>
      <c r="P169" s="25" t="s">
        <v>44</v>
      </c>
    </row>
    <row r="170" ht="51" spans="1:16">
      <c r="A170" s="28">
        <f>MAX($A$6:A169)+1</f>
        <v>111</v>
      </c>
      <c r="B170" s="31" t="s">
        <v>728</v>
      </c>
      <c r="C170" s="11">
        <v>164</v>
      </c>
      <c r="D170" s="13" t="s">
        <v>729</v>
      </c>
      <c r="E170" s="40" t="s">
        <v>730</v>
      </c>
      <c r="F170" s="40" t="s">
        <v>731</v>
      </c>
      <c r="G170" s="42"/>
      <c r="H170" s="15"/>
      <c r="I170" s="22" t="s">
        <v>40</v>
      </c>
      <c r="J170" s="26"/>
      <c r="K170" s="23" t="s">
        <v>42</v>
      </c>
      <c r="L170" s="28" t="s">
        <v>43</v>
      </c>
      <c r="M170" s="26" t="s">
        <v>44</v>
      </c>
      <c r="N170" s="26" t="s">
        <v>707</v>
      </c>
      <c r="O170" s="26" t="s">
        <v>44</v>
      </c>
      <c r="P170" s="25" t="s">
        <v>44</v>
      </c>
    </row>
    <row r="171" ht="38.25" spans="1:16">
      <c r="A171" s="28">
        <f>MAX($A$6:A170)+1</f>
        <v>112</v>
      </c>
      <c r="B171" s="31" t="s">
        <v>732</v>
      </c>
      <c r="C171" s="11">
        <v>165</v>
      </c>
      <c r="D171" s="13" t="s">
        <v>733</v>
      </c>
      <c r="E171" s="40" t="s">
        <v>734</v>
      </c>
      <c r="F171" s="40" t="s">
        <v>735</v>
      </c>
      <c r="G171" s="42"/>
      <c r="H171" s="15"/>
      <c r="I171" s="22" t="s">
        <v>40</v>
      </c>
      <c r="J171" s="26"/>
      <c r="K171" s="23" t="s">
        <v>42</v>
      </c>
      <c r="L171" s="28" t="s">
        <v>43</v>
      </c>
      <c r="M171" s="26" t="s">
        <v>44</v>
      </c>
      <c r="N171" s="26" t="s">
        <v>707</v>
      </c>
      <c r="O171" s="26" t="s">
        <v>44</v>
      </c>
      <c r="P171" s="25" t="s">
        <v>44</v>
      </c>
    </row>
    <row r="172" ht="51" spans="1:16">
      <c r="A172" s="28">
        <f>MAX($A$6:A171)+1</f>
        <v>113</v>
      </c>
      <c r="B172" s="39" t="s">
        <v>736</v>
      </c>
      <c r="C172" s="11">
        <v>166</v>
      </c>
      <c r="D172" s="13" t="s">
        <v>737</v>
      </c>
      <c r="E172" s="40" t="s">
        <v>738</v>
      </c>
      <c r="F172" s="40" t="s">
        <v>739</v>
      </c>
      <c r="G172" s="28" t="s">
        <v>38</v>
      </c>
      <c r="H172" s="11" t="s">
        <v>603</v>
      </c>
      <c r="I172" s="22" t="s">
        <v>40</v>
      </c>
      <c r="J172" s="26" t="s">
        <v>41</v>
      </c>
      <c r="K172" s="23" t="s">
        <v>42</v>
      </c>
      <c r="L172" s="28" t="s">
        <v>43</v>
      </c>
      <c r="M172" s="26" t="s">
        <v>44</v>
      </c>
      <c r="N172" s="26" t="s">
        <v>740</v>
      </c>
      <c r="O172" s="26" t="s">
        <v>44</v>
      </c>
      <c r="P172" s="25" t="s">
        <v>44</v>
      </c>
    </row>
    <row r="173" ht="38.25" spans="1:16">
      <c r="A173" s="28">
        <f>MAX($A$6:A172)+1</f>
        <v>114</v>
      </c>
      <c r="B173" s="39" t="s">
        <v>741</v>
      </c>
      <c r="C173" s="11">
        <v>167</v>
      </c>
      <c r="D173" s="13" t="s">
        <v>742</v>
      </c>
      <c r="E173" s="40" t="s">
        <v>743</v>
      </c>
      <c r="F173" s="40" t="s">
        <v>744</v>
      </c>
      <c r="G173" s="28"/>
      <c r="H173" s="11"/>
      <c r="I173" s="22" t="s">
        <v>40</v>
      </c>
      <c r="J173" s="26"/>
      <c r="K173" s="23" t="s">
        <v>42</v>
      </c>
      <c r="L173" s="28" t="s">
        <v>43</v>
      </c>
      <c r="M173" s="26" t="s">
        <v>44</v>
      </c>
      <c r="N173" s="26" t="s">
        <v>740</v>
      </c>
      <c r="O173" s="26" t="s">
        <v>44</v>
      </c>
      <c r="P173" s="25" t="s">
        <v>44</v>
      </c>
    </row>
    <row r="174" ht="51" spans="1:16">
      <c r="A174" s="28">
        <f>MAX($A$6:A173)+1</f>
        <v>115</v>
      </c>
      <c r="B174" s="39" t="s">
        <v>745</v>
      </c>
      <c r="C174" s="11">
        <v>168</v>
      </c>
      <c r="D174" s="13" t="s">
        <v>746</v>
      </c>
      <c r="E174" s="40" t="s">
        <v>747</v>
      </c>
      <c r="F174" s="40" t="s">
        <v>748</v>
      </c>
      <c r="G174" s="28"/>
      <c r="H174" s="11"/>
      <c r="I174" s="22" t="s">
        <v>40</v>
      </c>
      <c r="J174" s="26"/>
      <c r="K174" s="23" t="s">
        <v>42</v>
      </c>
      <c r="L174" s="28" t="s">
        <v>43</v>
      </c>
      <c r="M174" s="26" t="s">
        <v>44</v>
      </c>
      <c r="N174" s="26" t="s">
        <v>740</v>
      </c>
      <c r="O174" s="26" t="s">
        <v>44</v>
      </c>
      <c r="P174" s="25" t="s">
        <v>44</v>
      </c>
    </row>
    <row r="175" ht="25.5" spans="1:16">
      <c r="A175" s="28">
        <f>MAX($A$6:A174)+1</f>
        <v>116</v>
      </c>
      <c r="B175" s="39" t="s">
        <v>749</v>
      </c>
      <c r="C175" s="11">
        <v>169</v>
      </c>
      <c r="D175" s="13" t="s">
        <v>750</v>
      </c>
      <c r="E175" s="40" t="s">
        <v>751</v>
      </c>
      <c r="F175" s="40" t="s">
        <v>752</v>
      </c>
      <c r="G175" s="28"/>
      <c r="H175" s="11"/>
      <c r="I175" s="22" t="s">
        <v>40</v>
      </c>
      <c r="J175" s="26"/>
      <c r="K175" s="23" t="s">
        <v>42</v>
      </c>
      <c r="L175" s="28" t="s">
        <v>43</v>
      </c>
      <c r="M175" s="26" t="s">
        <v>44</v>
      </c>
      <c r="N175" s="26" t="s">
        <v>740</v>
      </c>
      <c r="O175" s="26" t="s">
        <v>44</v>
      </c>
      <c r="P175" s="25" t="s">
        <v>44</v>
      </c>
    </row>
    <row r="176" ht="51" spans="1:16">
      <c r="A176" s="28">
        <f>MAX($A$6:A175)+1</f>
        <v>117</v>
      </c>
      <c r="B176" s="31" t="s">
        <v>753</v>
      </c>
      <c r="C176" s="11">
        <v>170</v>
      </c>
      <c r="D176" s="13" t="s">
        <v>709</v>
      </c>
      <c r="E176" s="40" t="s">
        <v>754</v>
      </c>
      <c r="F176" s="40" t="s">
        <v>755</v>
      </c>
      <c r="G176" s="28"/>
      <c r="H176" s="11"/>
      <c r="I176" s="22" t="s">
        <v>40</v>
      </c>
      <c r="J176" s="26"/>
      <c r="K176" s="23" t="s">
        <v>42</v>
      </c>
      <c r="L176" s="28" t="s">
        <v>43</v>
      </c>
      <c r="M176" s="26" t="s">
        <v>44</v>
      </c>
      <c r="N176" s="26" t="s">
        <v>740</v>
      </c>
      <c r="O176" s="26" t="s">
        <v>44</v>
      </c>
      <c r="P176" s="25" t="s">
        <v>44</v>
      </c>
    </row>
    <row r="177" ht="51" spans="1:16">
      <c r="A177" s="28">
        <f>MAX($A$6:A176)+1</f>
        <v>118</v>
      </c>
      <c r="B177" s="31" t="s">
        <v>756</v>
      </c>
      <c r="C177" s="11">
        <v>171</v>
      </c>
      <c r="D177" s="13" t="s">
        <v>757</v>
      </c>
      <c r="E177" s="40" t="s">
        <v>714</v>
      </c>
      <c r="F177" s="40" t="s">
        <v>758</v>
      </c>
      <c r="G177" s="28"/>
      <c r="H177" s="11"/>
      <c r="I177" s="22" t="s">
        <v>40</v>
      </c>
      <c r="J177" s="26"/>
      <c r="K177" s="23" t="s">
        <v>42</v>
      </c>
      <c r="L177" s="28" t="s">
        <v>43</v>
      </c>
      <c r="M177" s="26" t="s">
        <v>44</v>
      </c>
      <c r="N177" s="26" t="s">
        <v>740</v>
      </c>
      <c r="O177" s="26" t="s">
        <v>44</v>
      </c>
      <c r="P177" s="25" t="s">
        <v>44</v>
      </c>
    </row>
    <row r="178" ht="25.5" spans="1:16">
      <c r="A178" s="28">
        <f>MAX($A$6:A177)+1</f>
        <v>119</v>
      </c>
      <c r="B178" s="31" t="s">
        <v>759</v>
      </c>
      <c r="C178" s="11">
        <v>172</v>
      </c>
      <c r="D178" s="13" t="s">
        <v>760</v>
      </c>
      <c r="E178" s="40" t="s">
        <v>761</v>
      </c>
      <c r="F178" s="40" t="s">
        <v>762</v>
      </c>
      <c r="G178" s="28"/>
      <c r="H178" s="11"/>
      <c r="I178" s="22" t="s">
        <v>40</v>
      </c>
      <c r="J178" s="26"/>
      <c r="K178" s="23" t="s">
        <v>42</v>
      </c>
      <c r="L178" s="28" t="s">
        <v>43</v>
      </c>
      <c r="M178" s="26" t="s">
        <v>44</v>
      </c>
      <c r="N178" s="26" t="s">
        <v>740</v>
      </c>
      <c r="O178" s="26" t="s">
        <v>44</v>
      </c>
      <c r="P178" s="25" t="s">
        <v>44</v>
      </c>
    </row>
    <row r="179" ht="63.75" spans="1:16">
      <c r="A179" s="28">
        <f>MAX($A$6:A178)+1</f>
        <v>120</v>
      </c>
      <c r="B179" s="31" t="s">
        <v>763</v>
      </c>
      <c r="C179" s="11">
        <v>173</v>
      </c>
      <c r="D179" s="13" t="s">
        <v>764</v>
      </c>
      <c r="E179" s="40" t="s">
        <v>765</v>
      </c>
      <c r="F179" s="40" t="s">
        <v>766</v>
      </c>
      <c r="G179" s="28"/>
      <c r="H179" s="11"/>
      <c r="I179" s="22" t="s">
        <v>40</v>
      </c>
      <c r="J179" s="26"/>
      <c r="K179" s="23" t="s">
        <v>42</v>
      </c>
      <c r="L179" s="28" t="s">
        <v>43</v>
      </c>
      <c r="M179" s="26" t="s">
        <v>44</v>
      </c>
      <c r="N179" s="26" t="s">
        <v>740</v>
      </c>
      <c r="O179" s="26" t="s">
        <v>44</v>
      </c>
      <c r="P179" s="25" t="s">
        <v>44</v>
      </c>
    </row>
    <row r="180" ht="63.75" spans="1:16">
      <c r="A180" s="28">
        <f>MAX($A$6:A179)+1</f>
        <v>121</v>
      </c>
      <c r="B180" s="31" t="s">
        <v>767</v>
      </c>
      <c r="C180" s="11">
        <v>174</v>
      </c>
      <c r="D180" s="13" t="s">
        <v>768</v>
      </c>
      <c r="E180" s="40" t="s">
        <v>769</v>
      </c>
      <c r="F180" s="40" t="s">
        <v>770</v>
      </c>
      <c r="G180" s="28"/>
      <c r="H180" s="11"/>
      <c r="I180" s="22" t="s">
        <v>40</v>
      </c>
      <c r="J180" s="26"/>
      <c r="K180" s="23" t="s">
        <v>42</v>
      </c>
      <c r="L180" s="28" t="s">
        <v>43</v>
      </c>
      <c r="M180" s="26" t="s">
        <v>44</v>
      </c>
      <c r="N180" s="26" t="s">
        <v>740</v>
      </c>
      <c r="O180" s="26" t="s">
        <v>44</v>
      </c>
      <c r="P180" s="25" t="s">
        <v>44</v>
      </c>
    </row>
    <row r="181" ht="51" spans="1:16">
      <c r="A181" s="28">
        <f>MAX($A$6:A180)+1</f>
        <v>122</v>
      </c>
      <c r="B181" s="31" t="s">
        <v>771</v>
      </c>
      <c r="C181" s="11">
        <v>175</v>
      </c>
      <c r="D181" s="13" t="s">
        <v>772</v>
      </c>
      <c r="E181" s="40" t="s">
        <v>773</v>
      </c>
      <c r="F181" s="40" t="s">
        <v>774</v>
      </c>
      <c r="G181" s="28"/>
      <c r="H181" s="11"/>
      <c r="I181" s="22" t="s">
        <v>40</v>
      </c>
      <c r="J181" s="26"/>
      <c r="K181" s="23" t="s">
        <v>42</v>
      </c>
      <c r="L181" s="28" t="s">
        <v>43</v>
      </c>
      <c r="M181" s="26" t="s">
        <v>44</v>
      </c>
      <c r="N181" s="26" t="s">
        <v>740</v>
      </c>
      <c r="O181" s="26" t="s">
        <v>44</v>
      </c>
      <c r="P181" s="25" t="s">
        <v>44</v>
      </c>
    </row>
    <row r="182" ht="51" spans="1:16">
      <c r="A182" s="28">
        <f>MAX($A$6:A181)+1</f>
        <v>123</v>
      </c>
      <c r="B182" s="31" t="s">
        <v>775</v>
      </c>
      <c r="C182" s="11">
        <v>176</v>
      </c>
      <c r="D182" s="13" t="s">
        <v>776</v>
      </c>
      <c r="E182" s="40" t="s">
        <v>777</v>
      </c>
      <c r="F182" s="40" t="s">
        <v>778</v>
      </c>
      <c r="G182" s="28"/>
      <c r="H182" s="11"/>
      <c r="I182" s="22" t="s">
        <v>40</v>
      </c>
      <c r="J182" s="26"/>
      <c r="K182" s="23" t="s">
        <v>42</v>
      </c>
      <c r="L182" s="28" t="s">
        <v>43</v>
      </c>
      <c r="M182" s="26" t="s">
        <v>44</v>
      </c>
      <c r="N182" s="26" t="s">
        <v>740</v>
      </c>
      <c r="O182" s="26" t="s">
        <v>44</v>
      </c>
      <c r="P182" s="25" t="s">
        <v>44</v>
      </c>
    </row>
    <row r="183" ht="51" spans="1:16">
      <c r="A183" s="28">
        <f>MAX($A$6:A182)+1</f>
        <v>124</v>
      </c>
      <c r="B183" s="31" t="s">
        <v>779</v>
      </c>
      <c r="C183" s="11">
        <v>177</v>
      </c>
      <c r="D183" s="13" t="s">
        <v>780</v>
      </c>
      <c r="E183" s="40" t="s">
        <v>781</v>
      </c>
      <c r="F183" s="40" t="s">
        <v>782</v>
      </c>
      <c r="G183" s="28"/>
      <c r="H183" s="11"/>
      <c r="I183" s="22" t="s">
        <v>40</v>
      </c>
      <c r="J183" s="26"/>
      <c r="K183" s="23" t="s">
        <v>42</v>
      </c>
      <c r="L183" s="28" t="s">
        <v>43</v>
      </c>
      <c r="M183" s="26" t="s">
        <v>44</v>
      </c>
      <c r="N183" s="26" t="s">
        <v>740</v>
      </c>
      <c r="O183" s="26" t="s">
        <v>44</v>
      </c>
      <c r="P183" s="25" t="s">
        <v>44</v>
      </c>
    </row>
    <row r="184" ht="25.5" spans="1:16">
      <c r="A184" s="28">
        <f>MAX($A$6:A183)+1</f>
        <v>125</v>
      </c>
      <c r="B184" s="31" t="s">
        <v>783</v>
      </c>
      <c r="C184" s="11">
        <v>178</v>
      </c>
      <c r="D184" s="13" t="s">
        <v>784</v>
      </c>
      <c r="E184" s="40" t="s">
        <v>785</v>
      </c>
      <c r="F184" s="40" t="s">
        <v>786</v>
      </c>
      <c r="G184" s="28"/>
      <c r="H184" s="11"/>
      <c r="I184" s="22" t="s">
        <v>40</v>
      </c>
      <c r="J184" s="26"/>
      <c r="K184" s="23" t="s">
        <v>42</v>
      </c>
      <c r="L184" s="28" t="s">
        <v>43</v>
      </c>
      <c r="M184" s="26" t="s">
        <v>44</v>
      </c>
      <c r="N184" s="26" t="s">
        <v>740</v>
      </c>
      <c r="O184" s="26" t="s">
        <v>44</v>
      </c>
      <c r="P184" s="25" t="s">
        <v>44</v>
      </c>
    </row>
    <row r="185" ht="51" spans="1:16">
      <c r="A185" s="28">
        <f>MAX($A$6:A184)+1</f>
        <v>126</v>
      </c>
      <c r="B185" s="12" t="s">
        <v>787</v>
      </c>
      <c r="C185" s="11">
        <v>179</v>
      </c>
      <c r="D185" s="13" t="s">
        <v>788</v>
      </c>
      <c r="E185" s="40" t="s">
        <v>789</v>
      </c>
      <c r="F185" s="40" t="s">
        <v>790</v>
      </c>
      <c r="G185" s="28" t="s">
        <v>38</v>
      </c>
      <c r="H185" s="11" t="s">
        <v>603</v>
      </c>
      <c r="I185" s="22" t="s">
        <v>40</v>
      </c>
      <c r="J185" s="26" t="s">
        <v>41</v>
      </c>
      <c r="K185" s="23" t="s">
        <v>42</v>
      </c>
      <c r="L185" s="28" t="s">
        <v>43</v>
      </c>
      <c r="M185" s="26" t="s">
        <v>44</v>
      </c>
      <c r="N185" s="26" t="s">
        <v>108</v>
      </c>
      <c r="O185" s="26" t="s">
        <v>44</v>
      </c>
      <c r="P185" s="25" t="s">
        <v>44</v>
      </c>
    </row>
    <row r="186" ht="25.5" spans="1:16">
      <c r="A186" s="28">
        <f>MAX($A$6:A185)+1</f>
        <v>127</v>
      </c>
      <c r="B186" s="12" t="s">
        <v>791</v>
      </c>
      <c r="C186" s="11">
        <v>180</v>
      </c>
      <c r="D186" s="13" t="s">
        <v>792</v>
      </c>
      <c r="E186" s="40" t="s">
        <v>793</v>
      </c>
      <c r="F186" s="40" t="s">
        <v>794</v>
      </c>
      <c r="G186" s="28" t="s">
        <v>38</v>
      </c>
      <c r="H186" s="11" t="s">
        <v>603</v>
      </c>
      <c r="I186" s="22" t="s">
        <v>40</v>
      </c>
      <c r="J186" s="26" t="s">
        <v>41</v>
      </c>
      <c r="K186" s="23" t="s">
        <v>42</v>
      </c>
      <c r="L186" s="28" t="s">
        <v>43</v>
      </c>
      <c r="M186" s="26" t="s">
        <v>44</v>
      </c>
      <c r="N186" s="26" t="s">
        <v>108</v>
      </c>
      <c r="O186" s="26" t="s">
        <v>44</v>
      </c>
      <c r="P186" s="25" t="s">
        <v>44</v>
      </c>
    </row>
    <row r="187" ht="38.25" spans="1:16">
      <c r="A187" s="28">
        <f>MAX($A$6:A186)+1</f>
        <v>128</v>
      </c>
      <c r="B187" s="12" t="s">
        <v>795</v>
      </c>
      <c r="C187" s="11">
        <v>181</v>
      </c>
      <c r="D187" s="13" t="s">
        <v>796</v>
      </c>
      <c r="E187" s="40" t="s">
        <v>797</v>
      </c>
      <c r="F187" s="40" t="s">
        <v>798</v>
      </c>
      <c r="G187" s="28" t="s">
        <v>38</v>
      </c>
      <c r="H187" s="11" t="s">
        <v>603</v>
      </c>
      <c r="I187" s="22" t="s">
        <v>40</v>
      </c>
      <c r="J187" s="26" t="s">
        <v>41</v>
      </c>
      <c r="K187" s="23" t="s">
        <v>42</v>
      </c>
      <c r="L187" s="28" t="s">
        <v>43</v>
      </c>
      <c r="M187" s="26" t="s">
        <v>44</v>
      </c>
      <c r="N187" s="26" t="s">
        <v>108</v>
      </c>
      <c r="O187" s="26" t="s">
        <v>44</v>
      </c>
      <c r="P187" s="25" t="s">
        <v>44</v>
      </c>
    </row>
    <row r="188" ht="38.25" spans="1:16">
      <c r="A188" s="28">
        <f>MAX($A$6:A187)+1</f>
        <v>129</v>
      </c>
      <c r="B188" s="12" t="s">
        <v>799</v>
      </c>
      <c r="C188" s="11">
        <v>182</v>
      </c>
      <c r="D188" s="13" t="s">
        <v>800</v>
      </c>
      <c r="E188" s="40" t="s">
        <v>801</v>
      </c>
      <c r="F188" s="40" t="s">
        <v>802</v>
      </c>
      <c r="G188" s="28" t="s">
        <v>38</v>
      </c>
      <c r="H188" s="11" t="s">
        <v>603</v>
      </c>
      <c r="I188" s="22" t="s">
        <v>40</v>
      </c>
      <c r="J188" s="26" t="s">
        <v>41</v>
      </c>
      <c r="K188" s="23" t="s">
        <v>42</v>
      </c>
      <c r="L188" s="28" t="s">
        <v>43</v>
      </c>
      <c r="M188" s="26" t="s">
        <v>44</v>
      </c>
      <c r="N188" s="26" t="s">
        <v>108</v>
      </c>
      <c r="O188" s="26" t="s">
        <v>44</v>
      </c>
      <c r="P188" s="25" t="s">
        <v>44</v>
      </c>
    </row>
    <row r="189" ht="25.5" spans="1:16">
      <c r="A189" s="28">
        <f>MAX($A$6:A188)+1</f>
        <v>130</v>
      </c>
      <c r="B189" s="12" t="s">
        <v>803</v>
      </c>
      <c r="C189" s="11">
        <v>183</v>
      </c>
      <c r="D189" s="13" t="s">
        <v>804</v>
      </c>
      <c r="E189" s="40" t="s">
        <v>805</v>
      </c>
      <c r="F189" s="40" t="s">
        <v>806</v>
      </c>
      <c r="G189" s="28" t="s">
        <v>38</v>
      </c>
      <c r="H189" s="11" t="s">
        <v>603</v>
      </c>
      <c r="I189" s="22" t="s">
        <v>40</v>
      </c>
      <c r="J189" s="26" t="s">
        <v>41</v>
      </c>
      <c r="K189" s="23" t="s">
        <v>42</v>
      </c>
      <c r="L189" s="28" t="s">
        <v>43</v>
      </c>
      <c r="M189" s="26" t="s">
        <v>44</v>
      </c>
      <c r="N189" s="26" t="s">
        <v>108</v>
      </c>
      <c r="O189" s="26" t="s">
        <v>44</v>
      </c>
      <c r="P189" s="25" t="s">
        <v>44</v>
      </c>
    </row>
    <row r="190" ht="25.5" spans="1:16">
      <c r="A190" s="28">
        <f>MAX($A$6:A189)+1</f>
        <v>131</v>
      </c>
      <c r="B190" s="12" t="s">
        <v>807</v>
      </c>
      <c r="C190" s="11">
        <v>184</v>
      </c>
      <c r="D190" s="13" t="s">
        <v>808</v>
      </c>
      <c r="E190" s="40" t="s">
        <v>809</v>
      </c>
      <c r="F190" s="40" t="s">
        <v>810</v>
      </c>
      <c r="G190" s="28" t="s">
        <v>38</v>
      </c>
      <c r="H190" s="11" t="s">
        <v>603</v>
      </c>
      <c r="I190" s="22" t="s">
        <v>40</v>
      </c>
      <c r="J190" s="26" t="s">
        <v>41</v>
      </c>
      <c r="K190" s="23" t="s">
        <v>42</v>
      </c>
      <c r="L190" s="28" t="s">
        <v>43</v>
      </c>
      <c r="M190" s="26" t="s">
        <v>44</v>
      </c>
      <c r="N190" s="26" t="s">
        <v>108</v>
      </c>
      <c r="O190" s="26" t="s">
        <v>44</v>
      </c>
      <c r="P190" s="25" t="s">
        <v>44</v>
      </c>
    </row>
    <row r="191" ht="38.25" spans="1:16">
      <c r="A191" s="28">
        <f>MAX($A$6:A190)+1</f>
        <v>132</v>
      </c>
      <c r="B191" s="12" t="s">
        <v>811</v>
      </c>
      <c r="C191" s="11">
        <v>185</v>
      </c>
      <c r="D191" s="13" t="s">
        <v>812</v>
      </c>
      <c r="E191" s="40" t="s">
        <v>813</v>
      </c>
      <c r="F191" s="40" t="s">
        <v>814</v>
      </c>
      <c r="G191" s="28" t="s">
        <v>38</v>
      </c>
      <c r="H191" s="11" t="s">
        <v>603</v>
      </c>
      <c r="I191" s="22" t="s">
        <v>40</v>
      </c>
      <c r="J191" s="26" t="s">
        <v>41</v>
      </c>
      <c r="K191" s="23" t="s">
        <v>42</v>
      </c>
      <c r="L191" s="28" t="s">
        <v>43</v>
      </c>
      <c r="M191" s="26" t="s">
        <v>44</v>
      </c>
      <c r="N191" s="26" t="s">
        <v>108</v>
      </c>
      <c r="O191" s="26" t="s">
        <v>44</v>
      </c>
      <c r="P191" s="25" t="s">
        <v>44</v>
      </c>
    </row>
    <row r="192" ht="25.5" spans="1:16">
      <c r="A192" s="28">
        <f>MAX($A$6:A191)+1</f>
        <v>133</v>
      </c>
      <c r="B192" s="12" t="s">
        <v>815</v>
      </c>
      <c r="C192" s="11">
        <v>186</v>
      </c>
      <c r="D192" s="13" t="s">
        <v>816</v>
      </c>
      <c r="E192" s="40" t="s">
        <v>813</v>
      </c>
      <c r="F192" s="40" t="s">
        <v>814</v>
      </c>
      <c r="G192" s="28" t="s">
        <v>38</v>
      </c>
      <c r="H192" s="11" t="s">
        <v>603</v>
      </c>
      <c r="I192" s="22" t="s">
        <v>40</v>
      </c>
      <c r="J192" s="26" t="s">
        <v>41</v>
      </c>
      <c r="K192" s="23" t="s">
        <v>42</v>
      </c>
      <c r="L192" s="28" t="s">
        <v>43</v>
      </c>
      <c r="M192" s="26" t="s">
        <v>44</v>
      </c>
      <c r="N192" s="26" t="s">
        <v>108</v>
      </c>
      <c r="O192" s="26" t="s">
        <v>44</v>
      </c>
      <c r="P192" s="25" t="s">
        <v>44</v>
      </c>
    </row>
    <row r="193" ht="51" spans="1:16">
      <c r="A193" s="28">
        <f>MAX($A$6:A192)+1</f>
        <v>134</v>
      </c>
      <c r="B193" s="12" t="s">
        <v>817</v>
      </c>
      <c r="C193" s="11">
        <v>187</v>
      </c>
      <c r="D193" s="13" t="s">
        <v>818</v>
      </c>
      <c r="E193" s="40" t="s">
        <v>819</v>
      </c>
      <c r="F193" s="40" t="s">
        <v>820</v>
      </c>
      <c r="G193" s="28" t="s">
        <v>38</v>
      </c>
      <c r="H193" s="11" t="s">
        <v>603</v>
      </c>
      <c r="I193" s="22" t="s">
        <v>40</v>
      </c>
      <c r="J193" s="26" t="s">
        <v>41</v>
      </c>
      <c r="K193" s="23" t="s">
        <v>42</v>
      </c>
      <c r="L193" s="28" t="s">
        <v>821</v>
      </c>
      <c r="M193" s="26" t="s">
        <v>44</v>
      </c>
      <c r="N193" s="26" t="s">
        <v>108</v>
      </c>
      <c r="O193" s="26" t="s">
        <v>822</v>
      </c>
      <c r="P193" s="25" t="s">
        <v>44</v>
      </c>
    </row>
    <row r="194" ht="38.25" spans="1:16">
      <c r="A194" s="28">
        <f>MAX($A$6:A193)+1</f>
        <v>135</v>
      </c>
      <c r="B194" s="12" t="s">
        <v>823</v>
      </c>
      <c r="C194" s="11">
        <v>188</v>
      </c>
      <c r="D194" s="13" t="s">
        <v>824</v>
      </c>
      <c r="E194" s="40" t="s">
        <v>825</v>
      </c>
      <c r="F194" s="40" t="s">
        <v>826</v>
      </c>
      <c r="G194" s="28" t="s">
        <v>38</v>
      </c>
      <c r="H194" s="11" t="s">
        <v>603</v>
      </c>
      <c r="I194" s="22" t="s">
        <v>40</v>
      </c>
      <c r="J194" s="26" t="s">
        <v>41</v>
      </c>
      <c r="K194" s="23" t="s">
        <v>58</v>
      </c>
      <c r="L194" s="28" t="s">
        <v>827</v>
      </c>
      <c r="M194" s="26" t="s">
        <v>44</v>
      </c>
      <c r="N194" s="26" t="s">
        <v>108</v>
      </c>
      <c r="O194" s="26" t="s">
        <v>828</v>
      </c>
      <c r="P194" s="25" t="s">
        <v>44</v>
      </c>
    </row>
    <row r="195" ht="51" spans="1:16">
      <c r="A195" s="28">
        <f>MAX($A$6:A194)+1</f>
        <v>136</v>
      </c>
      <c r="B195" s="12" t="s">
        <v>829</v>
      </c>
      <c r="C195" s="11">
        <v>189</v>
      </c>
      <c r="D195" s="13" t="s">
        <v>830</v>
      </c>
      <c r="E195" s="40" t="s">
        <v>831</v>
      </c>
      <c r="F195" s="40" t="s">
        <v>832</v>
      </c>
      <c r="G195" s="28" t="s">
        <v>38</v>
      </c>
      <c r="H195" s="11" t="s">
        <v>603</v>
      </c>
      <c r="I195" s="22" t="s">
        <v>40</v>
      </c>
      <c r="J195" s="26" t="s">
        <v>41</v>
      </c>
      <c r="K195" s="23" t="s">
        <v>42</v>
      </c>
      <c r="L195" s="28" t="s">
        <v>833</v>
      </c>
      <c r="M195" s="26" t="s">
        <v>44</v>
      </c>
      <c r="N195" s="26" t="s">
        <v>108</v>
      </c>
      <c r="O195" s="26" t="s">
        <v>834</v>
      </c>
      <c r="P195" s="25" t="s">
        <v>44</v>
      </c>
    </row>
    <row r="196" ht="25.5" spans="1:16">
      <c r="A196" s="28">
        <f>MAX($A$6:A195)+1</f>
        <v>137</v>
      </c>
      <c r="B196" s="12" t="s">
        <v>835</v>
      </c>
      <c r="C196" s="11">
        <v>190</v>
      </c>
      <c r="D196" s="13" t="s">
        <v>836</v>
      </c>
      <c r="E196" s="40" t="s">
        <v>837</v>
      </c>
      <c r="F196" s="40" t="s">
        <v>838</v>
      </c>
      <c r="G196" s="28" t="s">
        <v>38</v>
      </c>
      <c r="H196" s="11" t="s">
        <v>603</v>
      </c>
      <c r="I196" s="22" t="s">
        <v>40</v>
      </c>
      <c r="J196" s="26" t="s">
        <v>41</v>
      </c>
      <c r="K196" s="23" t="s">
        <v>42</v>
      </c>
      <c r="L196" s="28" t="s">
        <v>827</v>
      </c>
      <c r="M196" s="26" t="s">
        <v>44</v>
      </c>
      <c r="N196" s="26" t="s">
        <v>108</v>
      </c>
      <c r="O196" s="26" t="s">
        <v>839</v>
      </c>
      <c r="P196" s="25" t="s">
        <v>44</v>
      </c>
    </row>
    <row r="197" ht="25.5" spans="1:16">
      <c r="A197" s="28">
        <f>MAX($A$6:A196)+1</f>
        <v>138</v>
      </c>
      <c r="B197" s="12" t="s">
        <v>840</v>
      </c>
      <c r="C197" s="11">
        <v>191</v>
      </c>
      <c r="D197" s="13" t="s">
        <v>841</v>
      </c>
      <c r="E197" s="40" t="s">
        <v>842</v>
      </c>
      <c r="F197" s="40" t="s">
        <v>843</v>
      </c>
      <c r="G197" s="28" t="s">
        <v>38</v>
      </c>
      <c r="H197" s="11" t="s">
        <v>603</v>
      </c>
      <c r="I197" s="22" t="s">
        <v>40</v>
      </c>
      <c r="J197" s="26" t="s">
        <v>41</v>
      </c>
      <c r="K197" s="23" t="s">
        <v>58</v>
      </c>
      <c r="L197" s="28" t="s">
        <v>43</v>
      </c>
      <c r="M197" s="26" t="s">
        <v>44</v>
      </c>
      <c r="N197" s="26" t="s">
        <v>108</v>
      </c>
      <c r="O197" s="26" t="s">
        <v>44</v>
      </c>
      <c r="P197" s="25" t="s">
        <v>44</v>
      </c>
    </row>
    <row r="198" ht="38.25" spans="1:16">
      <c r="A198" s="28">
        <f>MAX($A$6:A197)+1</f>
        <v>139</v>
      </c>
      <c r="B198" s="12" t="s">
        <v>844</v>
      </c>
      <c r="C198" s="11">
        <v>192</v>
      </c>
      <c r="D198" s="13" t="s">
        <v>845</v>
      </c>
      <c r="E198" s="40" t="s">
        <v>846</v>
      </c>
      <c r="F198" s="40" t="s">
        <v>847</v>
      </c>
      <c r="G198" s="28" t="s">
        <v>38</v>
      </c>
      <c r="H198" s="11" t="s">
        <v>603</v>
      </c>
      <c r="I198" s="22" t="s">
        <v>40</v>
      </c>
      <c r="J198" s="26" t="s">
        <v>41</v>
      </c>
      <c r="K198" s="23" t="s">
        <v>42</v>
      </c>
      <c r="L198" s="28" t="s">
        <v>43</v>
      </c>
      <c r="M198" s="26" t="s">
        <v>44</v>
      </c>
      <c r="N198" s="26" t="s">
        <v>108</v>
      </c>
      <c r="O198" s="26" t="s">
        <v>44</v>
      </c>
      <c r="P198" s="25" t="s">
        <v>44</v>
      </c>
    </row>
    <row r="199" ht="38.25" spans="1:16">
      <c r="A199" s="28">
        <f>MAX($A$6:A198)+1</f>
        <v>140</v>
      </c>
      <c r="B199" s="12" t="s">
        <v>848</v>
      </c>
      <c r="C199" s="11">
        <v>193</v>
      </c>
      <c r="D199" s="13" t="s">
        <v>849</v>
      </c>
      <c r="E199" s="40" t="s">
        <v>850</v>
      </c>
      <c r="F199" s="40" t="s">
        <v>851</v>
      </c>
      <c r="G199" s="28" t="s">
        <v>38</v>
      </c>
      <c r="H199" s="11" t="s">
        <v>603</v>
      </c>
      <c r="I199" s="22" t="s">
        <v>40</v>
      </c>
      <c r="J199" s="26" t="s">
        <v>41</v>
      </c>
      <c r="K199" s="23" t="s">
        <v>42</v>
      </c>
      <c r="L199" s="28" t="s">
        <v>43</v>
      </c>
      <c r="M199" s="26" t="s">
        <v>44</v>
      </c>
      <c r="N199" s="26" t="s">
        <v>108</v>
      </c>
      <c r="O199" s="26" t="s">
        <v>44</v>
      </c>
      <c r="P199" s="25" t="s">
        <v>44</v>
      </c>
    </row>
    <row r="200" ht="89.25" spans="1:16">
      <c r="A200" s="33">
        <f>MAX($A$6:A199)+1</f>
        <v>141</v>
      </c>
      <c r="B200" s="48" t="s">
        <v>852</v>
      </c>
      <c r="C200" s="11">
        <v>194</v>
      </c>
      <c r="D200" s="29" t="s">
        <v>853</v>
      </c>
      <c r="E200" s="40" t="s">
        <v>854</v>
      </c>
      <c r="F200" s="40" t="s">
        <v>855</v>
      </c>
      <c r="G200" s="28" t="s">
        <v>38</v>
      </c>
      <c r="H200" s="11" t="s">
        <v>603</v>
      </c>
      <c r="I200" s="22" t="s">
        <v>40</v>
      </c>
      <c r="J200" s="26" t="s">
        <v>41</v>
      </c>
      <c r="K200" s="23" t="s">
        <v>42</v>
      </c>
      <c r="L200" s="28" t="s">
        <v>43</v>
      </c>
      <c r="M200" s="26" t="s">
        <v>44</v>
      </c>
      <c r="N200" s="26" t="s">
        <v>856</v>
      </c>
      <c r="O200" s="26" t="s">
        <v>857</v>
      </c>
      <c r="P200" s="25" t="s">
        <v>44</v>
      </c>
    </row>
    <row r="201" ht="51" spans="1:16">
      <c r="A201" s="34"/>
      <c r="B201" s="49"/>
      <c r="C201" s="11">
        <v>195</v>
      </c>
      <c r="D201" s="29" t="s">
        <v>858</v>
      </c>
      <c r="E201" s="40" t="s">
        <v>859</v>
      </c>
      <c r="F201" s="40" t="s">
        <v>860</v>
      </c>
      <c r="G201" s="28"/>
      <c r="H201" s="11"/>
      <c r="I201" s="22" t="s">
        <v>40</v>
      </c>
      <c r="J201" s="26"/>
      <c r="K201" s="23" t="s">
        <v>42</v>
      </c>
      <c r="L201" s="28" t="s">
        <v>43</v>
      </c>
      <c r="M201" s="26" t="s">
        <v>44</v>
      </c>
      <c r="N201" s="26" t="s">
        <v>856</v>
      </c>
      <c r="O201" s="26" t="s">
        <v>857</v>
      </c>
      <c r="P201" s="25" t="s">
        <v>44</v>
      </c>
    </row>
    <row r="202" ht="38.25" spans="1:16">
      <c r="A202" s="28">
        <f>MAX($A$6:A201)+1</f>
        <v>142</v>
      </c>
      <c r="B202" s="50" t="s">
        <v>861</v>
      </c>
      <c r="C202" s="11">
        <v>196</v>
      </c>
      <c r="D202" s="31" t="s">
        <v>862</v>
      </c>
      <c r="E202" s="40" t="s">
        <v>863</v>
      </c>
      <c r="F202" s="40" t="s">
        <v>864</v>
      </c>
      <c r="G202" s="28"/>
      <c r="H202" s="11"/>
      <c r="I202" s="22" t="s">
        <v>40</v>
      </c>
      <c r="J202" s="26"/>
      <c r="K202" s="23" t="s">
        <v>58</v>
      </c>
      <c r="L202" s="28" t="s">
        <v>43</v>
      </c>
      <c r="M202" s="26" t="s">
        <v>44</v>
      </c>
      <c r="N202" s="26" t="s">
        <v>856</v>
      </c>
      <c r="O202" s="46" t="s">
        <v>865</v>
      </c>
      <c r="P202" s="25" t="s">
        <v>44</v>
      </c>
    </row>
    <row r="203" ht="36" spans="1:16">
      <c r="A203" s="33">
        <f>MAX($A$6:A202)+1</f>
        <v>143</v>
      </c>
      <c r="B203" s="48" t="s">
        <v>866</v>
      </c>
      <c r="C203" s="11">
        <v>197</v>
      </c>
      <c r="D203" s="51" t="s">
        <v>867</v>
      </c>
      <c r="E203" s="40" t="s">
        <v>868</v>
      </c>
      <c r="F203" s="40" t="s">
        <v>869</v>
      </c>
      <c r="G203" s="28"/>
      <c r="H203" s="11"/>
      <c r="I203" s="22" t="s">
        <v>40</v>
      </c>
      <c r="J203" s="26"/>
      <c r="K203" s="23" t="s">
        <v>42</v>
      </c>
      <c r="L203" s="28" t="s">
        <v>43</v>
      </c>
      <c r="M203" s="26" t="s">
        <v>44</v>
      </c>
      <c r="N203" s="26" t="s">
        <v>856</v>
      </c>
      <c r="O203" s="46" t="s">
        <v>870</v>
      </c>
      <c r="P203" s="25" t="s">
        <v>44</v>
      </c>
    </row>
    <row r="204" spans="1:16">
      <c r="A204" s="42"/>
      <c r="B204" s="52"/>
      <c r="C204" s="11">
        <v>198</v>
      </c>
      <c r="D204" s="31" t="s">
        <v>871</v>
      </c>
      <c r="E204" s="40" t="s">
        <v>872</v>
      </c>
      <c r="F204" s="40" t="s">
        <v>873</v>
      </c>
      <c r="G204" s="28"/>
      <c r="H204" s="11"/>
      <c r="I204" s="22" t="s">
        <v>40</v>
      </c>
      <c r="J204" s="26"/>
      <c r="K204" s="23" t="s">
        <v>42</v>
      </c>
      <c r="L204" s="28" t="s">
        <v>43</v>
      </c>
      <c r="M204" s="26" t="s">
        <v>44</v>
      </c>
      <c r="N204" s="26" t="s">
        <v>856</v>
      </c>
      <c r="O204" s="46" t="s">
        <v>870</v>
      </c>
      <c r="P204" s="25" t="s">
        <v>44</v>
      </c>
    </row>
    <row r="205" ht="63.75" spans="1:16">
      <c r="A205" s="42"/>
      <c r="B205" s="52"/>
      <c r="C205" s="11">
        <v>199</v>
      </c>
      <c r="D205" s="31" t="s">
        <v>874</v>
      </c>
      <c r="E205" s="40" t="s">
        <v>875</v>
      </c>
      <c r="F205" s="40" t="s">
        <v>876</v>
      </c>
      <c r="G205" s="28"/>
      <c r="H205" s="11"/>
      <c r="I205" s="22" t="s">
        <v>40</v>
      </c>
      <c r="J205" s="26"/>
      <c r="K205" s="23" t="s">
        <v>42</v>
      </c>
      <c r="L205" s="28" t="s">
        <v>43</v>
      </c>
      <c r="M205" s="26" t="s">
        <v>44</v>
      </c>
      <c r="N205" s="26" t="s">
        <v>856</v>
      </c>
      <c r="O205" s="46" t="s">
        <v>870</v>
      </c>
      <c r="P205" s="25" t="s">
        <v>44</v>
      </c>
    </row>
    <row r="206" ht="38.25" spans="1:16">
      <c r="A206" s="34"/>
      <c r="B206" s="49"/>
      <c r="C206" s="11">
        <v>200</v>
      </c>
      <c r="D206" s="12" t="s">
        <v>877</v>
      </c>
      <c r="E206" s="40" t="s">
        <v>878</v>
      </c>
      <c r="F206" s="40" t="s">
        <v>879</v>
      </c>
      <c r="G206" s="28"/>
      <c r="H206" s="11"/>
      <c r="I206" s="22" t="s">
        <v>40</v>
      </c>
      <c r="J206" s="26"/>
      <c r="K206" s="23" t="s">
        <v>42</v>
      </c>
      <c r="L206" s="28" t="s">
        <v>43</v>
      </c>
      <c r="M206" s="26" t="s">
        <v>44</v>
      </c>
      <c r="N206" s="26" t="s">
        <v>856</v>
      </c>
      <c r="O206" s="46" t="s">
        <v>870</v>
      </c>
      <c r="P206" s="25" t="s">
        <v>44</v>
      </c>
    </row>
    <row r="207" ht="48" spans="1:16">
      <c r="A207" s="28">
        <f>MAX($A$6:A206)+1</f>
        <v>144</v>
      </c>
      <c r="B207" s="53" t="s">
        <v>880</v>
      </c>
      <c r="C207" s="11">
        <v>201</v>
      </c>
      <c r="D207" s="51" t="s">
        <v>881</v>
      </c>
      <c r="E207" s="40" t="s">
        <v>882</v>
      </c>
      <c r="F207" s="40" t="s">
        <v>883</v>
      </c>
      <c r="G207" s="28"/>
      <c r="H207" s="11"/>
      <c r="I207" s="22" t="s">
        <v>40</v>
      </c>
      <c r="J207" s="26"/>
      <c r="K207" s="23" t="s">
        <v>58</v>
      </c>
      <c r="L207" s="28" t="s">
        <v>43</v>
      </c>
      <c r="M207" s="26" t="s">
        <v>44</v>
      </c>
      <c r="N207" s="26" t="s">
        <v>856</v>
      </c>
      <c r="O207" s="46" t="s">
        <v>884</v>
      </c>
      <c r="P207" s="25" t="s">
        <v>44</v>
      </c>
    </row>
    <row r="208" ht="36" spans="1:16">
      <c r="A208" s="28">
        <f>MAX($A$6:A207)+1</f>
        <v>145</v>
      </c>
      <c r="B208" s="53" t="s">
        <v>885</v>
      </c>
      <c r="C208" s="11">
        <v>202</v>
      </c>
      <c r="D208" s="51" t="s">
        <v>886</v>
      </c>
      <c r="E208" s="40" t="s">
        <v>887</v>
      </c>
      <c r="F208" s="40" t="s">
        <v>888</v>
      </c>
      <c r="G208" s="28"/>
      <c r="H208" s="11"/>
      <c r="I208" s="22" t="s">
        <v>40</v>
      </c>
      <c r="J208" s="26"/>
      <c r="K208" s="23" t="s">
        <v>42</v>
      </c>
      <c r="L208" s="28" t="s">
        <v>43</v>
      </c>
      <c r="M208" s="26" t="s">
        <v>44</v>
      </c>
      <c r="N208" s="26" t="s">
        <v>856</v>
      </c>
      <c r="O208" s="46" t="s">
        <v>44</v>
      </c>
      <c r="P208" s="25" t="s">
        <v>44</v>
      </c>
    </row>
    <row r="209" ht="38.25" spans="1:16">
      <c r="A209" s="33">
        <f>MAX($A$6:A208)+1</f>
        <v>146</v>
      </c>
      <c r="B209" s="11" t="s">
        <v>889</v>
      </c>
      <c r="C209" s="11">
        <v>203</v>
      </c>
      <c r="D209" s="13" t="s">
        <v>890</v>
      </c>
      <c r="E209" s="54" t="s">
        <v>891</v>
      </c>
      <c r="F209" s="54" t="s">
        <v>892</v>
      </c>
      <c r="G209" s="28" t="s">
        <v>38</v>
      </c>
      <c r="H209" s="11" t="s">
        <v>603</v>
      </c>
      <c r="I209" s="22" t="s">
        <v>40</v>
      </c>
      <c r="J209" s="26" t="s">
        <v>41</v>
      </c>
      <c r="K209" s="23" t="s">
        <v>42</v>
      </c>
      <c r="L209" s="28" t="s">
        <v>43</v>
      </c>
      <c r="M209" s="26" t="s">
        <v>44</v>
      </c>
      <c r="N209" s="26" t="s">
        <v>856</v>
      </c>
      <c r="O209" s="26" t="s">
        <v>44</v>
      </c>
      <c r="P209" s="25" t="s">
        <v>44</v>
      </c>
    </row>
    <row r="210" ht="38.25" spans="1:16">
      <c r="A210" s="34"/>
      <c r="B210" s="11"/>
      <c r="C210" s="11">
        <v>204</v>
      </c>
      <c r="D210" s="13" t="s">
        <v>893</v>
      </c>
      <c r="E210" s="54" t="s">
        <v>894</v>
      </c>
      <c r="F210" s="54" t="s">
        <v>892</v>
      </c>
      <c r="G210" s="28"/>
      <c r="H210" s="11"/>
      <c r="I210" s="22" t="s">
        <v>40</v>
      </c>
      <c r="J210" s="26"/>
      <c r="K210" s="23" t="s">
        <v>42</v>
      </c>
      <c r="L210" s="28" t="s">
        <v>43</v>
      </c>
      <c r="M210" s="26" t="s">
        <v>44</v>
      </c>
      <c r="N210" s="26" t="s">
        <v>856</v>
      </c>
      <c r="O210" s="26" t="s">
        <v>44</v>
      </c>
      <c r="P210" s="25" t="s">
        <v>44</v>
      </c>
    </row>
    <row r="211" ht="27" customHeight="1" spans="1:16">
      <c r="A211" s="33">
        <f>MAX($A$6:A210)+1</f>
        <v>147</v>
      </c>
      <c r="B211" s="13" t="s">
        <v>895</v>
      </c>
      <c r="C211" s="11">
        <v>205</v>
      </c>
      <c r="D211" s="13" t="s">
        <v>896</v>
      </c>
      <c r="E211" s="54" t="s">
        <v>897</v>
      </c>
      <c r="F211" s="40" t="s">
        <v>898</v>
      </c>
      <c r="G211" s="28" t="s">
        <v>38</v>
      </c>
      <c r="H211" s="11" t="s">
        <v>603</v>
      </c>
      <c r="I211" s="22" t="s">
        <v>40</v>
      </c>
      <c r="J211" s="26" t="s">
        <v>41</v>
      </c>
      <c r="K211" s="23" t="s">
        <v>42</v>
      </c>
      <c r="L211" s="28" t="s">
        <v>43</v>
      </c>
      <c r="M211" s="26" t="s">
        <v>44</v>
      </c>
      <c r="N211" s="26" t="s">
        <v>899</v>
      </c>
      <c r="O211" s="26" t="s">
        <v>44</v>
      </c>
      <c r="P211" s="25" t="s">
        <v>44</v>
      </c>
    </row>
    <row r="212" ht="27" customHeight="1" spans="1:16">
      <c r="A212" s="28">
        <f>MAX($A$6:A211)+1</f>
        <v>148</v>
      </c>
      <c r="B212" s="13" t="s">
        <v>900</v>
      </c>
      <c r="C212" s="11">
        <v>206</v>
      </c>
      <c r="D212" s="13" t="s">
        <v>901</v>
      </c>
      <c r="E212" s="13" t="s">
        <v>902</v>
      </c>
      <c r="F212" s="40" t="s">
        <v>903</v>
      </c>
      <c r="G212" s="28" t="s">
        <v>38</v>
      </c>
      <c r="H212" s="11" t="s">
        <v>603</v>
      </c>
      <c r="I212" s="22" t="s">
        <v>40</v>
      </c>
      <c r="J212" s="26" t="s">
        <v>41</v>
      </c>
      <c r="K212" s="23" t="s">
        <v>42</v>
      </c>
      <c r="L212" s="28" t="s">
        <v>43</v>
      </c>
      <c r="M212" s="26" t="s">
        <v>44</v>
      </c>
      <c r="N212" s="26" t="s">
        <v>899</v>
      </c>
      <c r="O212" s="26" t="s">
        <v>44</v>
      </c>
      <c r="P212" s="25" t="s">
        <v>44</v>
      </c>
    </row>
  </sheetData>
  <autoFilter xmlns:etc="http://www.wps.cn/officeDocument/2017/etCustomData" ref="A3:P212" etc:filterBottomFollowUsedRange="0">
    <extLst/>
  </autoFilter>
  <mergeCells count="153">
    <mergeCell ref="A1:P1"/>
    <mergeCell ref="A2:P2"/>
    <mergeCell ref="B3:H3"/>
    <mergeCell ref="M3:P3"/>
    <mergeCell ref="A3:A5"/>
    <mergeCell ref="A7:A9"/>
    <mergeCell ref="A10:A12"/>
    <mergeCell ref="A13:A23"/>
    <mergeCell ref="A25:A27"/>
    <mergeCell ref="A32:A35"/>
    <mergeCell ref="A37:A39"/>
    <mergeCell ref="A40:A42"/>
    <mergeCell ref="A46:A47"/>
    <mergeCell ref="A51:A54"/>
    <mergeCell ref="A57:A62"/>
    <mergeCell ref="A63:A64"/>
    <mergeCell ref="A65:A66"/>
    <mergeCell ref="A67:A68"/>
    <mergeCell ref="A76:A78"/>
    <mergeCell ref="A85:A86"/>
    <mergeCell ref="A95:A96"/>
    <mergeCell ref="A97:A98"/>
    <mergeCell ref="A102:A103"/>
    <mergeCell ref="A104:A105"/>
    <mergeCell ref="A116:A117"/>
    <mergeCell ref="A126:A128"/>
    <mergeCell ref="A142:A143"/>
    <mergeCell ref="A145:A147"/>
    <mergeCell ref="A150:A151"/>
    <mergeCell ref="A153:A154"/>
    <mergeCell ref="A155:A156"/>
    <mergeCell ref="A157:A159"/>
    <mergeCell ref="A200:A201"/>
    <mergeCell ref="A203:A206"/>
    <mergeCell ref="A209:A210"/>
    <mergeCell ref="B4:B5"/>
    <mergeCell ref="B7:B9"/>
    <mergeCell ref="B10:B12"/>
    <mergeCell ref="B13:B23"/>
    <mergeCell ref="B25:B27"/>
    <mergeCell ref="B32:B35"/>
    <mergeCell ref="B37:B39"/>
    <mergeCell ref="B40:B42"/>
    <mergeCell ref="B46:B47"/>
    <mergeCell ref="B51:B54"/>
    <mergeCell ref="B57:B62"/>
    <mergeCell ref="B63:B64"/>
    <mergeCell ref="B65:B66"/>
    <mergeCell ref="B67:B68"/>
    <mergeCell ref="B76:B78"/>
    <mergeCell ref="B85:B86"/>
    <mergeCell ref="B95:B96"/>
    <mergeCell ref="B97:B98"/>
    <mergeCell ref="B102:B103"/>
    <mergeCell ref="B104:B105"/>
    <mergeCell ref="B116:B117"/>
    <mergeCell ref="B126:B128"/>
    <mergeCell ref="B142:B143"/>
    <mergeCell ref="B145:B147"/>
    <mergeCell ref="B150:B151"/>
    <mergeCell ref="B153:B154"/>
    <mergeCell ref="B155:B156"/>
    <mergeCell ref="B157:B159"/>
    <mergeCell ref="B200:B201"/>
    <mergeCell ref="B203:B206"/>
    <mergeCell ref="B209:B210"/>
    <mergeCell ref="D4:D5"/>
    <mergeCell ref="E4:E5"/>
    <mergeCell ref="F4:F5"/>
    <mergeCell ref="G4:G5"/>
    <mergeCell ref="G7:G9"/>
    <mergeCell ref="G10:G12"/>
    <mergeCell ref="G25:G27"/>
    <mergeCell ref="G32:G35"/>
    <mergeCell ref="G37:G39"/>
    <mergeCell ref="G40:G42"/>
    <mergeCell ref="G51:G54"/>
    <mergeCell ref="G57:G62"/>
    <mergeCell ref="G63:G64"/>
    <mergeCell ref="G65:G66"/>
    <mergeCell ref="G67:G68"/>
    <mergeCell ref="G85:G86"/>
    <mergeCell ref="G95:G96"/>
    <mergeCell ref="G102:G103"/>
    <mergeCell ref="G116:G117"/>
    <mergeCell ref="G142:G143"/>
    <mergeCell ref="G145:G147"/>
    <mergeCell ref="G150:G151"/>
    <mergeCell ref="G153:G154"/>
    <mergeCell ref="G155:G156"/>
    <mergeCell ref="G157:G159"/>
    <mergeCell ref="G164:G171"/>
    <mergeCell ref="G172:G184"/>
    <mergeCell ref="G200:G208"/>
    <mergeCell ref="G209:G210"/>
    <mergeCell ref="H4:H5"/>
    <mergeCell ref="H7:H9"/>
    <mergeCell ref="H10:H12"/>
    <mergeCell ref="H25:H27"/>
    <mergeCell ref="H32:H35"/>
    <mergeCell ref="H37:H39"/>
    <mergeCell ref="H40:H42"/>
    <mergeCell ref="H51:H54"/>
    <mergeCell ref="H57:H62"/>
    <mergeCell ref="H63:H64"/>
    <mergeCell ref="H65:H66"/>
    <mergeCell ref="H67:H68"/>
    <mergeCell ref="H85:H86"/>
    <mergeCell ref="H95:H96"/>
    <mergeCell ref="H102:H103"/>
    <mergeCell ref="H116:H117"/>
    <mergeCell ref="H142:H143"/>
    <mergeCell ref="H145:H147"/>
    <mergeCell ref="H150:H151"/>
    <mergeCell ref="H153:H154"/>
    <mergeCell ref="H155:H156"/>
    <mergeCell ref="H157:H159"/>
    <mergeCell ref="H164:H171"/>
    <mergeCell ref="H172:H184"/>
    <mergeCell ref="H200:H208"/>
    <mergeCell ref="H209:H210"/>
    <mergeCell ref="I4:I5"/>
    <mergeCell ref="J3:J5"/>
    <mergeCell ref="J7:J9"/>
    <mergeCell ref="J10:J12"/>
    <mergeCell ref="J25:J27"/>
    <mergeCell ref="J32:J35"/>
    <mergeCell ref="J37:J39"/>
    <mergeCell ref="J40:J42"/>
    <mergeCell ref="J51:J54"/>
    <mergeCell ref="J57:J62"/>
    <mergeCell ref="J63:J64"/>
    <mergeCell ref="J65:J66"/>
    <mergeCell ref="J67:J68"/>
    <mergeCell ref="J85:J86"/>
    <mergeCell ref="J95:J96"/>
    <mergeCell ref="J102:J103"/>
    <mergeCell ref="J116:J117"/>
    <mergeCell ref="J145:J147"/>
    <mergeCell ref="J150:J151"/>
    <mergeCell ref="J153:J154"/>
    <mergeCell ref="J155:J156"/>
    <mergeCell ref="J157:J159"/>
    <mergeCell ref="J164:J171"/>
    <mergeCell ref="J172:J184"/>
    <mergeCell ref="J200:J208"/>
    <mergeCell ref="J209:J210"/>
    <mergeCell ref="K3:K5"/>
    <mergeCell ref="L3:L5"/>
    <mergeCell ref="M4:M5"/>
    <mergeCell ref="N4:N5"/>
    <mergeCell ref="O4:O5"/>
    <mergeCell ref="P4:P5"/>
  </mergeCells>
  <conditionalFormatting sqref="A7:A13 A24:A46 A48:A76 A79:A95 A97 A99:A102 A104 A106:A116 A118:A127 A129:A139">
    <cfRule type="duplicateValues" dxfId="0" priority="3"/>
  </conditionalFormatting>
  <conditionalFormatting sqref="B7:C9 B10:B13 B24:B46 B48:B76 B79:B97 B99:B104 B106:B127 B129:B130 B139 C10:C212">
    <cfRule type="duplicateValues" dxfId="0" priority="13"/>
  </conditionalFormatting>
  <conditionalFormatting sqref="A140:A142 A144:A200 A207:A209 A202:A203 A211:A212">
    <cfRule type="duplicateValues" dxfId="0" priority="1"/>
  </conditionalFormatting>
  <conditionalFormatting sqref="B140:B142 B144:B162">
    <cfRule type="duplicateValues" dxfId="0" priority="5"/>
  </conditionalFormatting>
  <conditionalFormatting sqref="B163 B185:B199 B209:B212">
    <cfRule type="duplicateValues" dxfId="0" priority="11"/>
  </conditionalFormatting>
  <dataValidations count="5">
    <dataValidation type="list" allowBlank="1" showInputMessage="1" showErrorMessage="1" sqref="G7:G598">
      <formula1>"市,区,街乡,市、区,区、街乡,市、区、街乡"</formula1>
    </dataValidation>
    <dataValidation allowBlank="1" showInputMessage="1" showErrorMessage="1" sqref="I3:I1048576 P7:P212"/>
    <dataValidation type="list" allowBlank="1" showInputMessage="1" showErrorMessage="1" sqref="J7:J212 P213:P598">
      <formula1>"是,否"</formula1>
    </dataValidation>
    <dataValidation type="list" allowBlank="1" showInputMessage="1" showErrorMessage="1" sqref="J213:J598">
      <formula1>"现场检查项,非现场检查项,现场检查项、非现场检查项"</formula1>
    </dataValidation>
    <dataValidation type="list" allowBlank="1" showInputMessage="1" showErrorMessage="1" sqref="K7:K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scale="36" fitToHeight="0" orientation="landscape" verticalDpi="300"/>
  <headerFooter/>
  <ignoredErrors>
    <ignoredError sqref="K7"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4.25"/>
  <cols>
    <col min="1" max="1" width="54.25" customWidth="1"/>
  </cols>
  <sheetData>
    <row r="1" spans="1:1">
      <c r="A1" s="1" t="s">
        <v>904</v>
      </c>
    </row>
    <row r="2" spans="1:1">
      <c r="A2" s="1" t="s">
        <v>905</v>
      </c>
    </row>
    <row r="3" spans="1:1">
      <c r="A3" s="1" t="s">
        <v>906</v>
      </c>
    </row>
    <row r="4" spans="1:1">
      <c r="A4" s="1" t="s">
        <v>907</v>
      </c>
    </row>
    <row r="5" spans="1:1">
      <c r="A5" s="1" t="s">
        <v>908</v>
      </c>
    </row>
    <row r="6" spans="1:1">
      <c r="A6" s="1" t="s">
        <v>909</v>
      </c>
    </row>
    <row r="7" spans="1:1">
      <c r="A7" s="1" t="s">
        <v>910</v>
      </c>
    </row>
    <row r="8" spans="1:1">
      <c r="A8" s="1" t="s">
        <v>911</v>
      </c>
    </row>
    <row r="9" spans="1:1">
      <c r="A9" s="1" t="s">
        <v>912</v>
      </c>
    </row>
    <row r="10" spans="1:1">
      <c r="A10" s="1" t="s">
        <v>913</v>
      </c>
    </row>
    <row r="11" spans="1:1">
      <c r="A11" s="1" t="s">
        <v>914</v>
      </c>
    </row>
    <row r="12" spans="1:1">
      <c r="A12" s="1" t="s">
        <v>915</v>
      </c>
    </row>
    <row r="13" spans="1:1">
      <c r="A13" s="1" t="s">
        <v>916</v>
      </c>
    </row>
    <row r="14" spans="1:1">
      <c r="A14" s="1" t="s">
        <v>917</v>
      </c>
    </row>
    <row r="15" spans="1:1">
      <c r="A15" s="1" t="s">
        <v>918</v>
      </c>
    </row>
    <row r="16" spans="1:1">
      <c r="A16" s="1" t="s">
        <v>919</v>
      </c>
    </row>
    <row r="17" spans="1:1">
      <c r="A17" s="1" t="s">
        <v>920</v>
      </c>
    </row>
    <row r="18" spans="1:1">
      <c r="A18" s="1" t="s">
        <v>921</v>
      </c>
    </row>
    <row r="19" spans="1:1">
      <c r="A19" s="1" t="s">
        <v>922</v>
      </c>
    </row>
    <row r="20" spans="1:1">
      <c r="A20" s="1" t="s">
        <v>923</v>
      </c>
    </row>
    <row r="21" spans="1:1">
      <c r="A21" s="1" t="s">
        <v>924</v>
      </c>
    </row>
    <row r="22" spans="1:1">
      <c r="A22" s="1" t="s">
        <v>925</v>
      </c>
    </row>
    <row r="23" spans="1:1">
      <c r="A23" s="1" t="s">
        <v>926</v>
      </c>
    </row>
    <row r="24" spans="1:1">
      <c r="A24" s="1" t="s">
        <v>927</v>
      </c>
    </row>
    <row r="25" spans="1:1">
      <c r="A25" s="1" t="s">
        <v>928</v>
      </c>
    </row>
    <row r="26" spans="1:1">
      <c r="A26" s="1" t="s">
        <v>929</v>
      </c>
    </row>
    <row r="27" spans="1:1">
      <c r="A27" s="1" t="s">
        <v>930</v>
      </c>
    </row>
    <row r="28" spans="1:1">
      <c r="A28" s="1" t="s">
        <v>931</v>
      </c>
    </row>
    <row r="29" spans="1:1">
      <c r="A29" s="1" t="s">
        <v>932</v>
      </c>
    </row>
    <row r="30" spans="1:1">
      <c r="A30" s="1" t="s">
        <v>933</v>
      </c>
    </row>
    <row r="31" spans="1:1">
      <c r="A31" s="1" t="s">
        <v>934</v>
      </c>
    </row>
    <row r="32" spans="1:1">
      <c r="A32" s="1" t="s">
        <v>935</v>
      </c>
    </row>
    <row r="33" spans="1:1">
      <c r="A33" s="1" t="s">
        <v>936</v>
      </c>
    </row>
    <row r="34" spans="1:1">
      <c r="A34" s="1" t="s">
        <v>937</v>
      </c>
    </row>
    <row r="35" spans="1:1">
      <c r="A35" s="1" t="s">
        <v>938</v>
      </c>
    </row>
    <row r="36" spans="1:1">
      <c r="A36" s="1" t="s">
        <v>939</v>
      </c>
    </row>
    <row r="37" spans="1:1">
      <c r="A37" s="1" t="s">
        <v>940</v>
      </c>
    </row>
    <row r="38" spans="1:1">
      <c r="A38" s="1" t="s">
        <v>941</v>
      </c>
    </row>
    <row r="39" spans="1:1">
      <c r="A39" s="1" t="s">
        <v>942</v>
      </c>
    </row>
    <row r="40" spans="1:1">
      <c r="A40" s="1" t="s">
        <v>943</v>
      </c>
    </row>
    <row r="41" spans="1:1">
      <c r="A41" s="1" t="s">
        <v>944</v>
      </c>
    </row>
    <row r="42" spans="1:1">
      <c r="A42" s="1" t="s">
        <v>945</v>
      </c>
    </row>
    <row r="43" spans="1:1">
      <c r="A43" s="1" t="s">
        <v>946</v>
      </c>
    </row>
    <row r="44" spans="1:1">
      <c r="A44" s="1" t="s">
        <v>947</v>
      </c>
    </row>
    <row r="45" spans="1:1">
      <c r="A45" s="1" t="s">
        <v>948</v>
      </c>
    </row>
    <row r="46" spans="1:1">
      <c r="A46" s="1" t="s">
        <v>949</v>
      </c>
    </row>
    <row r="47" spans="1:1">
      <c r="A47" s="1" t="s">
        <v>950</v>
      </c>
    </row>
    <row r="48" spans="1:1">
      <c r="A48" s="1" t="s">
        <v>951</v>
      </c>
    </row>
    <row r="49" spans="1:1">
      <c r="A49" s="1" t="s">
        <v>952</v>
      </c>
    </row>
    <row r="50" spans="1:1">
      <c r="A50" s="1" t="s">
        <v>953</v>
      </c>
    </row>
    <row r="51" spans="1:1">
      <c r="A51" s="1" t="s">
        <v>954</v>
      </c>
    </row>
    <row r="52" spans="1:1">
      <c r="A52" s="1" t="s">
        <v>955</v>
      </c>
    </row>
    <row r="53" spans="1:1">
      <c r="A53" s="1" t="s">
        <v>956</v>
      </c>
    </row>
    <row r="54" spans="1:1">
      <c r="A54" s="1" t="s">
        <v>957</v>
      </c>
    </row>
    <row r="55" spans="1:1">
      <c r="A55" s="1" t="s">
        <v>958</v>
      </c>
    </row>
    <row r="56" spans="1:1">
      <c r="A56" s="1" t="s">
        <v>959</v>
      </c>
    </row>
    <row r="57" spans="1:1">
      <c r="A57" s="1" t="s">
        <v>960</v>
      </c>
    </row>
    <row r="58" spans="1:1">
      <c r="A58" s="1" t="s">
        <v>961</v>
      </c>
    </row>
    <row r="59" spans="1:1">
      <c r="A59" s="1" t="s">
        <v>962</v>
      </c>
    </row>
    <row r="60" spans="1:1">
      <c r="A60" s="1" t="s">
        <v>963</v>
      </c>
    </row>
    <row r="61" spans="1:1">
      <c r="A61" s="1" t="s">
        <v>964</v>
      </c>
    </row>
    <row r="62" spans="1:1">
      <c r="A62" s="1" t="s">
        <v>965</v>
      </c>
    </row>
    <row r="63" spans="1:1">
      <c r="A63" s="1" t="s">
        <v>966</v>
      </c>
    </row>
    <row r="64" spans="1:1">
      <c r="A64" s="1" t="s">
        <v>967</v>
      </c>
    </row>
    <row r="65" spans="1:1">
      <c r="A65" s="1" t="s">
        <v>968</v>
      </c>
    </row>
    <row r="66" spans="1:1">
      <c r="A66" s="1" t="s">
        <v>969</v>
      </c>
    </row>
    <row r="67" spans="1:1">
      <c r="A67" s="1" t="s">
        <v>970</v>
      </c>
    </row>
    <row r="68" spans="1:1">
      <c r="A68" s="1" t="s">
        <v>971</v>
      </c>
    </row>
    <row r="69" spans="1:1">
      <c r="A69" s="1" t="s">
        <v>972</v>
      </c>
    </row>
    <row r="70" spans="1:1">
      <c r="A70" s="1" t="s">
        <v>973</v>
      </c>
    </row>
    <row r="71" spans="1:1">
      <c r="A71" s="1" t="s">
        <v>974</v>
      </c>
    </row>
    <row r="72" spans="1:1">
      <c r="A72" s="1" t="s">
        <v>975</v>
      </c>
    </row>
    <row r="73" spans="1:1">
      <c r="A73" s="1" t="s">
        <v>976</v>
      </c>
    </row>
    <row r="74" spans="1:1">
      <c r="A74" s="1" t="s">
        <v>977</v>
      </c>
    </row>
    <row r="75" spans="1:1">
      <c r="A75" s="1" t="s">
        <v>978</v>
      </c>
    </row>
    <row r="76" spans="1:1">
      <c r="A76" s="1" t="s">
        <v>979</v>
      </c>
    </row>
    <row r="77" spans="1:1">
      <c r="A77" s="1" t="s">
        <v>980</v>
      </c>
    </row>
    <row r="78" spans="1:1">
      <c r="A78" s="1" t="s">
        <v>981</v>
      </c>
    </row>
    <row r="79" spans="1:1">
      <c r="A79" s="1" t="s">
        <v>982</v>
      </c>
    </row>
    <row r="80" spans="1:1">
      <c r="A80" s="1" t="s">
        <v>983</v>
      </c>
    </row>
    <row r="81" spans="1:1">
      <c r="A81" s="1" t="s">
        <v>984</v>
      </c>
    </row>
    <row r="82" spans="1:1">
      <c r="A82" s="1" t="s">
        <v>985</v>
      </c>
    </row>
    <row r="83" spans="1:1">
      <c r="A83" s="1" t="s">
        <v>986</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2006-09-22T19:21:00Z</dcterms:created>
  <dcterms:modified xsi:type="dcterms:W3CDTF">2025-06-23T15:02:36Z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37FF7A78852B4256A3B8CF271C37A97C_13</vt:lpwstr>
  </property>
  <property fmtid="{D5CDD505-2E9C-101B-9397-08002B2CF9AE}" pid="4" name="KSOReadingLayout">
    <vt:bool>true</vt:bool>
  </property>
</Properties>
</file>